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My Documents\KIA\"/>
    </mc:Choice>
  </mc:AlternateContent>
  <bookViews>
    <workbookView xWindow="0" yWindow="0" windowWidth="19200" windowHeight="11595" activeTab="1"/>
  </bookViews>
  <sheets>
    <sheet name="Championship Final 2021" sheetId="1" r:id="rId1"/>
    <sheet name="Points total from all rounds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9" i="1" l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5" i="1"/>
  <c r="N186" i="1"/>
  <c r="N187" i="1"/>
  <c r="N184" i="1"/>
  <c r="N183" i="1"/>
  <c r="N182" i="1"/>
  <c r="N181" i="1"/>
  <c r="N180" i="1"/>
  <c r="N179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63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291" i="3"/>
  <c r="Q291" i="3"/>
  <c r="N286" i="3"/>
  <c r="Q286" i="3"/>
  <c r="N240" i="3"/>
  <c r="Q240" i="3"/>
  <c r="N237" i="3"/>
  <c r="Q237" i="3"/>
  <c r="N227" i="3"/>
  <c r="Q227" i="3"/>
  <c r="N224" i="3"/>
  <c r="Q224" i="3"/>
  <c r="N220" i="3"/>
  <c r="Q220" i="3"/>
  <c r="N217" i="3"/>
  <c r="Q217" i="3"/>
  <c r="N212" i="3"/>
  <c r="Q212" i="3"/>
  <c r="N165" i="3"/>
  <c r="Q165" i="3"/>
  <c r="Q117" i="3"/>
  <c r="N117" i="3"/>
  <c r="Q37" i="3"/>
  <c r="Q38" i="3"/>
  <c r="Q39" i="3"/>
  <c r="Q41" i="3"/>
  <c r="Q40" i="3"/>
  <c r="Q63" i="3"/>
  <c r="Q42" i="3"/>
  <c r="Q43" i="3"/>
  <c r="Q45" i="3"/>
  <c r="Q46" i="3"/>
  <c r="Q48" i="3"/>
  <c r="Q44" i="3"/>
  <c r="Q50" i="3"/>
  <c r="Q52" i="3"/>
  <c r="Q72" i="3"/>
  <c r="Q47" i="3"/>
  <c r="Q54" i="3"/>
  <c r="Q51" i="3"/>
  <c r="Q77" i="3"/>
  <c r="Q53" i="3"/>
  <c r="Q49" i="3"/>
  <c r="Q55" i="3"/>
  <c r="Q56" i="3"/>
  <c r="Q57" i="3"/>
  <c r="Q58" i="3"/>
  <c r="Q59" i="3"/>
  <c r="Q60" i="3"/>
  <c r="Q61" i="3"/>
  <c r="Q62" i="3"/>
  <c r="Q64" i="3"/>
  <c r="Q65" i="3"/>
  <c r="Q66" i="3"/>
  <c r="Q92" i="3"/>
  <c r="Q96" i="3"/>
  <c r="Q91" i="3"/>
  <c r="Q67" i="3"/>
  <c r="Q68" i="3"/>
  <c r="Q69" i="3"/>
  <c r="Q70" i="3"/>
  <c r="Q71" i="3"/>
  <c r="Q73" i="3"/>
  <c r="Q74" i="3"/>
  <c r="Q75" i="3"/>
  <c r="Q76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3" i="3"/>
  <c r="Q94" i="3"/>
  <c r="Q95" i="3"/>
  <c r="Q97" i="3"/>
  <c r="Q102" i="3"/>
  <c r="Q103" i="3"/>
  <c r="Q105" i="3"/>
  <c r="Q106" i="3"/>
  <c r="Q104" i="3"/>
  <c r="Q107" i="3"/>
  <c r="Q109" i="3"/>
  <c r="Q110" i="3"/>
  <c r="Q111" i="3"/>
  <c r="Q112" i="3"/>
  <c r="Q113" i="3"/>
  <c r="Q114" i="3"/>
  <c r="Q115" i="3"/>
  <c r="Q116" i="3"/>
  <c r="Q108" i="3"/>
  <c r="Q118" i="3"/>
  <c r="Q119" i="3"/>
  <c r="Q120" i="3"/>
  <c r="Q121" i="3"/>
  <c r="Q122" i="3"/>
  <c r="Q123" i="3"/>
  <c r="Q124" i="3"/>
  <c r="Q125" i="3"/>
  <c r="Q126" i="3"/>
  <c r="Q131" i="3"/>
  <c r="Q132" i="3"/>
  <c r="Q133" i="3"/>
  <c r="Q135" i="3"/>
  <c r="Q134" i="3"/>
  <c r="Q137" i="3"/>
  <c r="Q136" i="3"/>
  <c r="Q138" i="3"/>
  <c r="Q140" i="3"/>
  <c r="Q141" i="3"/>
  <c r="Q139" i="3"/>
  <c r="Q142" i="3"/>
  <c r="Q143" i="3"/>
  <c r="Q144" i="3"/>
  <c r="Q145" i="3"/>
  <c r="Q146" i="3"/>
  <c r="Q147" i="3"/>
  <c r="Q148" i="3"/>
  <c r="Q150" i="3"/>
  <c r="Q152" i="3"/>
  <c r="Q153" i="3"/>
  <c r="Q155" i="3"/>
  <c r="Q156" i="3"/>
  <c r="Q158" i="3"/>
  <c r="Q149" i="3"/>
  <c r="Q159" i="3"/>
  <c r="Q160" i="3"/>
  <c r="Q161" i="3"/>
  <c r="Q162" i="3"/>
  <c r="Q163" i="3"/>
  <c r="Q164" i="3"/>
  <c r="Q166" i="3"/>
  <c r="Q167" i="3"/>
  <c r="Q168" i="3"/>
  <c r="Q151" i="3"/>
  <c r="Q169" i="3"/>
  <c r="Q170" i="3"/>
  <c r="Q154" i="3"/>
  <c r="Q171" i="3"/>
  <c r="Q172" i="3"/>
  <c r="Q173" i="3"/>
  <c r="Q174" i="3"/>
  <c r="Q175" i="3"/>
  <c r="Q157" i="3"/>
  <c r="Q181" i="3"/>
  <c r="Q180" i="3"/>
  <c r="Q183" i="3"/>
  <c r="Q182" i="3"/>
  <c r="Q184" i="3"/>
  <c r="Q185" i="3"/>
  <c r="Q186" i="3"/>
  <c r="Q188" i="3"/>
  <c r="Q190" i="3"/>
  <c r="Q191" i="3"/>
  <c r="Q192" i="3"/>
  <c r="Q193" i="3"/>
  <c r="Q194" i="3"/>
  <c r="Q187" i="3"/>
  <c r="Q195" i="3"/>
  <c r="Q189" i="3"/>
  <c r="Q196" i="3"/>
  <c r="Q197" i="3"/>
  <c r="Q198" i="3"/>
  <c r="Q199" i="3"/>
  <c r="Q201" i="3"/>
  <c r="Q202" i="3"/>
  <c r="Q203" i="3"/>
  <c r="Q204" i="3"/>
  <c r="Q206" i="3"/>
  <c r="Q207" i="3"/>
  <c r="Q208" i="3"/>
  <c r="Q209" i="3"/>
  <c r="Q205" i="3"/>
  <c r="Q210" i="3"/>
  <c r="Q211" i="3"/>
  <c r="Q213" i="3"/>
  <c r="Q214" i="3"/>
  <c r="Q215" i="3"/>
  <c r="Q216" i="3"/>
  <c r="Q200" i="3"/>
  <c r="Q218" i="3"/>
  <c r="Q219" i="3"/>
  <c r="Q221" i="3"/>
  <c r="Q222" i="3"/>
  <c r="Q223" i="3"/>
  <c r="Q225" i="3"/>
  <c r="Q226" i="3"/>
  <c r="Q228" i="3"/>
  <c r="Q229" i="3"/>
  <c r="Q230" i="3"/>
  <c r="Q231" i="3"/>
  <c r="Q232" i="3"/>
  <c r="Q233" i="3"/>
  <c r="Q234" i="3"/>
  <c r="Q235" i="3"/>
  <c r="Q236" i="3"/>
  <c r="Q238" i="3"/>
  <c r="Q239" i="3"/>
  <c r="Q241" i="3"/>
  <c r="Q242" i="3"/>
  <c r="Q243" i="3"/>
  <c r="Q244" i="3"/>
  <c r="Q245" i="3"/>
  <c r="Q246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7" i="3"/>
  <c r="Q268" i="3"/>
  <c r="Q269" i="3"/>
  <c r="Q270" i="3"/>
  <c r="Q271" i="3"/>
  <c r="Q272" i="3"/>
  <c r="Q274" i="3"/>
  <c r="Q265" i="3"/>
  <c r="Q275" i="3"/>
  <c r="Q276" i="3"/>
  <c r="Q277" i="3"/>
  <c r="Q278" i="3"/>
  <c r="Q279" i="3"/>
  <c r="Q281" i="3"/>
  <c r="Q282" i="3"/>
  <c r="Q283" i="3"/>
  <c r="Q284" i="3"/>
  <c r="Q285" i="3"/>
  <c r="Q287" i="3"/>
  <c r="Q273" i="3"/>
  <c r="Q266" i="3"/>
  <c r="Q288" i="3"/>
  <c r="Q289" i="3"/>
  <c r="Q290" i="3"/>
  <c r="Q292" i="3"/>
  <c r="Q293" i="3"/>
  <c r="Q294" i="3"/>
  <c r="Q295" i="3"/>
  <c r="Q280" i="3"/>
  <c r="Q296" i="3"/>
  <c r="Q297" i="3"/>
  <c r="Q298" i="3"/>
  <c r="Q299" i="3"/>
  <c r="Q300" i="3"/>
  <c r="Q301" i="3"/>
  <c r="Q302" i="3"/>
  <c r="Q303" i="3"/>
  <c r="Q304" i="3"/>
  <c r="Q305" i="3"/>
  <c r="Q36" i="3"/>
  <c r="N92" i="3"/>
  <c r="N96" i="3"/>
  <c r="N91" i="3"/>
  <c r="N72" i="3"/>
  <c r="N47" i="3"/>
  <c r="N54" i="3"/>
  <c r="N51" i="3"/>
  <c r="N77" i="3"/>
  <c r="N63" i="3"/>
  <c r="N29" i="3"/>
  <c r="Q10" i="3"/>
  <c r="Q11" i="3"/>
  <c r="Q14" i="3"/>
  <c r="Q12" i="3"/>
  <c r="Q15" i="3"/>
  <c r="Q13" i="3"/>
  <c r="Q16" i="3"/>
  <c r="Q17" i="3"/>
  <c r="Q18" i="3"/>
  <c r="Q19" i="3"/>
  <c r="Q20" i="3"/>
  <c r="Q21" i="3"/>
  <c r="Q22" i="3"/>
  <c r="Q23" i="3"/>
  <c r="Q24" i="3"/>
  <c r="Q25" i="3"/>
  <c r="Q27" i="3"/>
  <c r="Q28" i="3"/>
  <c r="Q29" i="3"/>
  <c r="Q30" i="3"/>
  <c r="Q26" i="3"/>
  <c r="Q31" i="3"/>
  <c r="Q9" i="3"/>
  <c r="N246" i="3" l="1"/>
  <c r="N245" i="3"/>
  <c r="N244" i="3"/>
  <c r="N243" i="3"/>
  <c r="N242" i="3"/>
  <c r="N241" i="3"/>
  <c r="N239" i="3"/>
  <c r="N238" i="3"/>
  <c r="N236" i="3"/>
  <c r="N235" i="3"/>
  <c r="N234" i="3"/>
  <c r="N233" i="3"/>
  <c r="N232" i="3"/>
  <c r="N231" i="3"/>
  <c r="N230" i="3"/>
  <c r="N229" i="3"/>
  <c r="N228" i="3"/>
  <c r="N226" i="3"/>
  <c r="N225" i="3"/>
  <c r="N223" i="3"/>
  <c r="N222" i="3"/>
  <c r="N221" i="3"/>
  <c r="N219" i="3"/>
  <c r="N218" i="3"/>
  <c r="N200" i="3"/>
  <c r="N216" i="3"/>
  <c r="N215" i="3"/>
  <c r="N214" i="3"/>
  <c r="N213" i="3"/>
  <c r="N211" i="3"/>
  <c r="N210" i="3"/>
  <c r="N205" i="3"/>
  <c r="N209" i="3"/>
  <c r="N208" i="3"/>
  <c r="N207" i="3"/>
  <c r="N206" i="3"/>
  <c r="N204" i="3"/>
  <c r="N203" i="3"/>
  <c r="N202" i="3"/>
  <c r="N201" i="3"/>
  <c r="N199" i="3"/>
  <c r="N198" i="3"/>
  <c r="N197" i="3"/>
  <c r="N196" i="3"/>
  <c r="N189" i="3"/>
  <c r="N195" i="3"/>
  <c r="N187" i="3"/>
  <c r="N194" i="3"/>
  <c r="N193" i="3"/>
  <c r="N192" i="3"/>
  <c r="N191" i="3"/>
  <c r="N190" i="3"/>
  <c r="N186" i="3"/>
  <c r="N188" i="3"/>
  <c r="N185" i="3"/>
  <c r="N184" i="3"/>
  <c r="N182" i="3"/>
  <c r="N183" i="3"/>
  <c r="N180" i="3"/>
  <c r="N181" i="3"/>
  <c r="N175" i="3"/>
  <c r="N174" i="3"/>
  <c r="N173" i="3"/>
  <c r="N172" i="3"/>
  <c r="N171" i="3"/>
  <c r="N154" i="3"/>
  <c r="N170" i="3"/>
  <c r="N169" i="3"/>
  <c r="N151" i="3"/>
  <c r="N168" i="3"/>
  <c r="N167" i="3"/>
  <c r="N166" i="3"/>
  <c r="N164" i="3"/>
  <c r="N163" i="3"/>
  <c r="N162" i="3"/>
  <c r="N161" i="3"/>
  <c r="N160" i="3"/>
  <c r="N159" i="3"/>
  <c r="N149" i="3"/>
  <c r="N158" i="3"/>
  <c r="N156" i="3"/>
  <c r="N155" i="3"/>
  <c r="N153" i="3"/>
  <c r="N152" i="3"/>
  <c r="N150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3" i="3"/>
  <c r="N134" i="3"/>
  <c r="N132" i="3"/>
  <c r="N131" i="3"/>
  <c r="N304" i="3" l="1"/>
  <c r="N266" i="3"/>
  <c r="N275" i="3"/>
  <c r="N86" i="3"/>
  <c r="N81" i="3"/>
  <c r="N108" i="3"/>
  <c r="N112" i="3"/>
  <c r="N27" i="3"/>
  <c r="N305" i="3" l="1"/>
  <c r="N303" i="3"/>
  <c r="N302" i="3"/>
  <c r="N301" i="3"/>
  <c r="N300" i="3"/>
  <c r="N299" i="3"/>
  <c r="N298" i="3"/>
  <c r="N297" i="3"/>
  <c r="N296" i="3"/>
  <c r="N280" i="3"/>
  <c r="N295" i="3"/>
  <c r="N294" i="3"/>
  <c r="N293" i="3"/>
  <c r="N292" i="3"/>
  <c r="N290" i="3"/>
  <c r="N289" i="3"/>
  <c r="N288" i="3"/>
  <c r="N273" i="3"/>
  <c r="N287" i="3"/>
  <c r="N285" i="3"/>
  <c r="N284" i="3"/>
  <c r="N283" i="3"/>
  <c r="N282" i="3"/>
  <c r="N281" i="3"/>
  <c r="N271" i="3"/>
  <c r="N279" i="3"/>
  <c r="N265" i="3"/>
  <c r="N277" i="3"/>
  <c r="N278" i="3"/>
  <c r="N276" i="3"/>
  <c r="N274" i="3"/>
  <c r="N272" i="3"/>
  <c r="N270" i="3"/>
  <c r="N269" i="3"/>
  <c r="N268" i="3"/>
  <c r="N264" i="3"/>
  <c r="N267" i="3"/>
  <c r="N263" i="3"/>
  <c r="N262" i="3"/>
  <c r="N259" i="3"/>
  <c r="N261" i="3"/>
  <c r="N258" i="3"/>
  <c r="N260" i="3"/>
  <c r="N255" i="3"/>
  <c r="N257" i="3"/>
  <c r="N256" i="3"/>
  <c r="N254" i="3"/>
  <c r="N252" i="3"/>
  <c r="N253" i="3"/>
  <c r="N251" i="3"/>
  <c r="N157" i="3"/>
  <c r="N126" i="3"/>
  <c r="N125" i="3"/>
  <c r="N124" i="3"/>
  <c r="N123" i="3"/>
  <c r="N122" i="3"/>
  <c r="N121" i="3"/>
  <c r="N120" i="3"/>
  <c r="N119" i="3"/>
  <c r="N118" i="3"/>
  <c r="N116" i="3"/>
  <c r="N115" i="3"/>
  <c r="N114" i="3"/>
  <c r="N113" i="3"/>
  <c r="N111" i="3"/>
  <c r="N110" i="3"/>
  <c r="N109" i="3"/>
  <c r="N104" i="3"/>
  <c r="N107" i="3"/>
  <c r="N106" i="3"/>
  <c r="N105" i="3"/>
  <c r="N102" i="3"/>
  <c r="N103" i="3"/>
  <c r="N97" i="3"/>
  <c r="N95" i="3"/>
  <c r="N94" i="3"/>
  <c r="N93" i="3"/>
  <c r="N90" i="3"/>
  <c r="N89" i="3"/>
  <c r="N88" i="3"/>
  <c r="N87" i="3"/>
  <c r="N85" i="3"/>
  <c r="N84" i="3"/>
  <c r="N83" i="3"/>
  <c r="N82" i="3"/>
  <c r="N80" i="3"/>
  <c r="N79" i="3"/>
  <c r="N78" i="3"/>
  <c r="N76" i="3"/>
  <c r="N75" i="3"/>
  <c r="N74" i="3"/>
  <c r="N73" i="3"/>
  <c r="N71" i="3"/>
  <c r="N70" i="3"/>
  <c r="N69" i="3"/>
  <c r="N68" i="3"/>
  <c r="N67" i="3"/>
  <c r="N66" i="3"/>
  <c r="N65" i="3"/>
  <c r="N64" i="3"/>
  <c r="N62" i="3"/>
  <c r="N61" i="3"/>
  <c r="N60" i="3"/>
  <c r="N59" i="3"/>
  <c r="N58" i="3"/>
  <c r="N57" i="3"/>
  <c r="N56" i="3"/>
  <c r="N55" i="3"/>
  <c r="N49" i="3"/>
  <c r="N53" i="3"/>
  <c r="N52" i="3"/>
  <c r="N45" i="3"/>
  <c r="N50" i="3"/>
  <c r="N42" i="3"/>
  <c r="N44" i="3"/>
  <c r="N46" i="3"/>
  <c r="N48" i="3"/>
  <c r="N43" i="3"/>
  <c r="N40" i="3"/>
  <c r="N41" i="3"/>
  <c r="N39" i="3"/>
  <c r="N38" i="3"/>
  <c r="N36" i="3"/>
  <c r="N37" i="3"/>
  <c r="N31" i="3"/>
  <c r="N26" i="3"/>
  <c r="N30" i="3"/>
  <c r="N28" i="3"/>
  <c r="N25" i="3"/>
  <c r="N24" i="3"/>
  <c r="N23" i="3"/>
  <c r="N19" i="3"/>
  <c r="N22" i="3"/>
  <c r="N21" i="3"/>
  <c r="N20" i="3"/>
  <c r="N18" i="3"/>
  <c r="N13" i="3"/>
  <c r="N17" i="3"/>
  <c r="N16" i="3"/>
  <c r="N15" i="3"/>
  <c r="N12" i="3"/>
  <c r="N14" i="3"/>
  <c r="N11" i="3"/>
  <c r="N10" i="3"/>
  <c r="N9" i="3"/>
</calcChain>
</file>

<file path=xl/sharedStrings.xml><?xml version="1.0" encoding="utf-8"?>
<sst xmlns="http://schemas.openxmlformats.org/spreadsheetml/2006/main" count="1723" uniqueCount="277">
  <si>
    <t>Name</t>
  </si>
  <si>
    <t>Class</t>
  </si>
  <si>
    <t>Route</t>
  </si>
  <si>
    <t>Total</t>
  </si>
  <si>
    <t>1 - Aircooled Mono</t>
  </si>
  <si>
    <t>Expert</t>
  </si>
  <si>
    <t>Clubman</t>
  </si>
  <si>
    <t>ROCKSHOCKS CLASSIC TRIALS CHAMPIONSHIP 2021</t>
  </si>
  <si>
    <t>Darren Wasley</t>
  </si>
  <si>
    <t>2 - Twinshock</t>
  </si>
  <si>
    <t xml:space="preserve"> Expert</t>
  </si>
  <si>
    <t>3 - British Bikes</t>
  </si>
  <si>
    <t>Peter Ruscoe</t>
  </si>
  <si>
    <t>John Bannister</t>
  </si>
  <si>
    <t>David Carter</t>
  </si>
  <si>
    <t>Andrew Paxton</t>
  </si>
  <si>
    <t>Nicholas Paxton</t>
  </si>
  <si>
    <t>Andrew Longden</t>
  </si>
  <si>
    <t>Benjamin Earnshaw</t>
  </si>
  <si>
    <t>Reece Morewood</t>
  </si>
  <si>
    <t>Thomas Mills</t>
  </si>
  <si>
    <t>Liam Atkinson</t>
  </si>
  <si>
    <t>Luke Hora</t>
  </si>
  <si>
    <t>Daniel Cole</t>
  </si>
  <si>
    <t>Nigel Allen</t>
  </si>
  <si>
    <t>Scott Cameron</t>
  </si>
  <si>
    <t>Andrew Tales</t>
  </si>
  <si>
    <t>Thomas Jackson</t>
  </si>
  <si>
    <t>Matthew Jones</t>
  </si>
  <si>
    <t>William Tolson</t>
  </si>
  <si>
    <t>Sam Clarke</t>
  </si>
  <si>
    <t>Graham Tales</t>
  </si>
  <si>
    <t>Stuart Blythe</t>
  </si>
  <si>
    <t>Christopher Garlick</t>
  </si>
  <si>
    <t>Christopher Greenwood</t>
  </si>
  <si>
    <t>Peter Ashmore</t>
  </si>
  <si>
    <t>Simon Hartley</t>
  </si>
  <si>
    <t>Paul Jackson</t>
  </si>
  <si>
    <t>Paul Gravestock</t>
  </si>
  <si>
    <t>Miles Jones</t>
  </si>
  <si>
    <t>Liam Robinson</t>
  </si>
  <si>
    <t>Carl Batty</t>
  </si>
  <si>
    <t>Ian Peberdy</t>
  </si>
  <si>
    <t>Paul Dennis</t>
  </si>
  <si>
    <t>Robin Luscombe</t>
  </si>
  <si>
    <t>Joel Gowan</t>
  </si>
  <si>
    <t>Martin Stanistreet</t>
  </si>
  <si>
    <t>Paul Bennett</t>
  </si>
  <si>
    <t>James Hough</t>
  </si>
  <si>
    <t>Ian Smart</t>
  </si>
  <si>
    <t>Stephen Burgess</t>
  </si>
  <si>
    <t>Russell Walker</t>
  </si>
  <si>
    <t>Ian Cheetham</t>
  </si>
  <si>
    <t>Michael Clarke</t>
  </si>
  <si>
    <t>Paul Cook</t>
  </si>
  <si>
    <t>Keith Burgess</t>
  </si>
  <si>
    <t>Gary Fleckney</t>
  </si>
  <si>
    <t>James Brooker</t>
  </si>
  <si>
    <t>John Byers</t>
  </si>
  <si>
    <t>Martin Peirson</t>
  </si>
  <si>
    <t>Mike Jones</t>
  </si>
  <si>
    <t>Neil Hebdon</t>
  </si>
  <si>
    <t>Paul Young</t>
  </si>
  <si>
    <t>Steven Ransom</t>
  </si>
  <si>
    <t>Mark Butler</t>
  </si>
  <si>
    <t>Steve Hitchcock</t>
  </si>
  <si>
    <t>Martin Gilbert</t>
  </si>
  <si>
    <t>Andrew Williams</t>
  </si>
  <si>
    <t>Andrew Walters</t>
  </si>
  <si>
    <t>Chris Tolson</t>
  </si>
  <si>
    <t>Andrew Cope</t>
  </si>
  <si>
    <t>William Wood</t>
  </si>
  <si>
    <t>Simon Slater</t>
  </si>
  <si>
    <t>John Long</t>
  </si>
  <si>
    <t>Carl Braddock</t>
  </si>
  <si>
    <t>Michael Platts</t>
  </si>
  <si>
    <t>Stephen Wilde</t>
  </si>
  <si>
    <t>Nick Hammerton</t>
  </si>
  <si>
    <t>Darren Walker</t>
  </si>
  <si>
    <t>Ali  Haigh</t>
  </si>
  <si>
    <t>Christopher Myers</t>
  </si>
  <si>
    <t>Dave Wardell</t>
  </si>
  <si>
    <t>Michael Grant</t>
  </si>
  <si>
    <t>Ian Ainsworth</t>
  </si>
  <si>
    <t>Ian Myers</t>
  </si>
  <si>
    <t>Simon Bown</t>
  </si>
  <si>
    <t>Michael Batty</t>
  </si>
  <si>
    <t>Alan Brown</t>
  </si>
  <si>
    <t>Joseph Wills</t>
  </si>
  <si>
    <t>Nigel Crapper</t>
  </si>
  <si>
    <t>Kevin Witting</t>
  </si>
  <si>
    <t>Bryan Bayes</t>
  </si>
  <si>
    <t>Nick Atha</t>
  </si>
  <si>
    <t>Paul Stephen</t>
  </si>
  <si>
    <t>Points Each Round</t>
  </si>
  <si>
    <t>Tim Heaton</t>
  </si>
  <si>
    <t>Mark Cameron</t>
  </si>
  <si>
    <t>Scott Dommet</t>
  </si>
  <si>
    <t>Jason Atwell</t>
  </si>
  <si>
    <t>Mick Thompson</t>
  </si>
  <si>
    <t>Thorne Beckley-Pett</t>
  </si>
  <si>
    <t>Barry Roads</t>
  </si>
  <si>
    <t>Richard Webster</t>
  </si>
  <si>
    <t>Finlay Clarke</t>
  </si>
  <si>
    <t>Chris Berry</t>
  </si>
  <si>
    <t>John Church</t>
  </si>
  <si>
    <t>Anthiny Cowling</t>
  </si>
  <si>
    <t>Dave Wood</t>
  </si>
  <si>
    <t>Tim Blackmore</t>
  </si>
  <si>
    <t>Chris Garlick</t>
  </si>
  <si>
    <t>David Sherlock</t>
  </si>
  <si>
    <t>Philip Wickett</t>
  </si>
  <si>
    <t>Tony Fry</t>
  </si>
  <si>
    <t>Stuart Alford</t>
  </si>
  <si>
    <t>Robin Foulkes</t>
  </si>
  <si>
    <t>Shaun Mountford</t>
  </si>
  <si>
    <t>Glen Howard</t>
  </si>
  <si>
    <t>Michael Dorricut</t>
  </si>
  <si>
    <t>James Lamin</t>
  </si>
  <si>
    <t>Steve Williams</t>
  </si>
  <si>
    <t>Marcus Faulkner</t>
  </si>
  <si>
    <t>Shaun Francis</t>
  </si>
  <si>
    <t>Darren Lulham</t>
  </si>
  <si>
    <t>Tim Carter</t>
  </si>
  <si>
    <t>Simon Sheridan</t>
  </si>
  <si>
    <t>Martin Medcraff</t>
  </si>
  <si>
    <t>Tim Woolridge</t>
  </si>
  <si>
    <t>Darren Phypers</t>
  </si>
  <si>
    <t>Simon Critchley</t>
  </si>
  <si>
    <t>Keith Wells</t>
  </si>
  <si>
    <t>Jim Ashford</t>
  </si>
  <si>
    <t>Gerry Minshall</t>
  </si>
  <si>
    <t>Robin Mill</t>
  </si>
  <si>
    <t>Mervyn Powell</t>
  </si>
  <si>
    <t>Owen Clarke</t>
  </si>
  <si>
    <t>Jon Probitts</t>
  </si>
  <si>
    <t>Paul Hobson</t>
  </si>
  <si>
    <t>Ian Wakeford</t>
  </si>
  <si>
    <t>James Williams</t>
  </si>
  <si>
    <t>Steve Clift</t>
  </si>
  <si>
    <t>Neil Varney</t>
  </si>
  <si>
    <t>David Brooker</t>
  </si>
  <si>
    <t>Oliver Lulham</t>
  </si>
  <si>
    <t>Anthony Rew</t>
  </si>
  <si>
    <t>Martin Carter</t>
  </si>
  <si>
    <t>Jennifer Stephen</t>
  </si>
  <si>
    <t>Steve Bisby</t>
  </si>
  <si>
    <t>Rob Faulkner</t>
  </si>
  <si>
    <t>Seren Walters</t>
  </si>
  <si>
    <t>Glen Scholey</t>
  </si>
  <si>
    <t>Kiaran Hankin</t>
  </si>
  <si>
    <t>Richard Allen</t>
  </si>
  <si>
    <t>Boyd Webster</t>
  </si>
  <si>
    <t>Ian Payne</t>
  </si>
  <si>
    <t>Ian Haigh</t>
  </si>
  <si>
    <t>Karl Greaves</t>
  </si>
  <si>
    <t>Paul Norman</t>
  </si>
  <si>
    <t>Paul Whittaker</t>
  </si>
  <si>
    <t>Christopher Clement</t>
  </si>
  <si>
    <t>Paul Morris</t>
  </si>
  <si>
    <t>Richard Shepherd</t>
  </si>
  <si>
    <t>John Maxfield</t>
  </si>
  <si>
    <t>Nigle Greenwood</t>
  </si>
  <si>
    <t>Andrew Dennis</t>
  </si>
  <si>
    <t>Jerry Hawker</t>
  </si>
  <si>
    <t>Andrew Dean</t>
  </si>
  <si>
    <t>Christopher Wilson</t>
  </si>
  <si>
    <t>Rob Gowler</t>
  </si>
  <si>
    <t>Stuart Gaskell</t>
  </si>
  <si>
    <t>Neil Dawson</t>
  </si>
  <si>
    <t>Nick Shield</t>
  </si>
  <si>
    <t>Michael Irving</t>
  </si>
  <si>
    <t>Andrew Brown</t>
  </si>
  <si>
    <t>Richard Pulman</t>
  </si>
  <si>
    <t>Grant Smith</t>
  </si>
  <si>
    <t>Grant Adamson</t>
  </si>
  <si>
    <t>Richard Hildrick</t>
  </si>
  <si>
    <t>Tony Swidenbank</t>
  </si>
  <si>
    <t>Anthony Seales</t>
  </si>
  <si>
    <t>Karl Ratcliffe</t>
  </si>
  <si>
    <t>David Hull</t>
  </si>
  <si>
    <t>Andrew Bingley</t>
  </si>
  <si>
    <t>Gary Watson</t>
  </si>
  <si>
    <t>Thomas Austin</t>
  </si>
  <si>
    <t>Paul Pulman</t>
  </si>
  <si>
    <t>Derek Wilson</t>
  </si>
  <si>
    <t>Michael Little</t>
  </si>
  <si>
    <t>Robert Pattison</t>
  </si>
  <si>
    <t>Chris Koch</t>
  </si>
  <si>
    <t>Neil Bowker</t>
  </si>
  <si>
    <t>Gary Baker</t>
  </si>
  <si>
    <t>Glyn Moses</t>
  </si>
  <si>
    <t>Mark Blackwell</t>
  </si>
  <si>
    <t>David Matthews</t>
  </si>
  <si>
    <t>Nick Boxall</t>
  </si>
  <si>
    <t>Phillip Martin</t>
  </si>
  <si>
    <t>Tim Wheeler</t>
  </si>
  <si>
    <t>Steve Plain</t>
  </si>
  <si>
    <t>Matthew Bradbury</t>
  </si>
  <si>
    <t>Kevin Adams</t>
  </si>
  <si>
    <t>Martin Beech</t>
  </si>
  <si>
    <t>Martyn Willmore</t>
  </si>
  <si>
    <t>Paul Howells</t>
  </si>
  <si>
    <t>Clayton Rowson</t>
  </si>
  <si>
    <t>Keith Gardiner</t>
  </si>
  <si>
    <t>Pete Flowers</t>
  </si>
  <si>
    <t>Joel Edwards</t>
  </si>
  <si>
    <t>Steve Bird</t>
  </si>
  <si>
    <t>Dan Sanders</t>
  </si>
  <si>
    <t>Alan O'Connor</t>
  </si>
  <si>
    <t>Yrjo Vesterinen</t>
  </si>
  <si>
    <t>Andy Hipwell</t>
  </si>
  <si>
    <t>Philip Baxter</t>
  </si>
  <si>
    <t>Neil Proctor</t>
  </si>
  <si>
    <t>Mark Sunter</t>
  </si>
  <si>
    <t>Alan Richardson</t>
  </si>
  <si>
    <t>Ian Hall</t>
  </si>
  <si>
    <t>Adrian Thwaite</t>
  </si>
  <si>
    <t>Stephen Moody</t>
  </si>
  <si>
    <t>Jason Brown</t>
  </si>
  <si>
    <t>Terry Musgrave</t>
  </si>
  <si>
    <t>Kevin Edmundson</t>
  </si>
  <si>
    <t>Thomas Green</t>
  </si>
  <si>
    <t>Andrew Kearton</t>
  </si>
  <si>
    <t>Harry Mugridge</t>
  </si>
  <si>
    <t>Richard Jackson</t>
  </si>
  <si>
    <t>Antony Charles</t>
  </si>
  <si>
    <t>Colin Bailey</t>
  </si>
  <si>
    <t>Alistair Jackson</t>
  </si>
  <si>
    <t>Duncan MacDonald</t>
  </si>
  <si>
    <t>Edward Dobson</t>
  </si>
  <si>
    <t>Martyn Goodhall</t>
  </si>
  <si>
    <t>Eirian Davies</t>
  </si>
  <si>
    <t>Amory Falconer</t>
  </si>
  <si>
    <t>Richard Jenkins</t>
  </si>
  <si>
    <t>Peter Edwards</t>
  </si>
  <si>
    <t>Tony Martin</t>
  </si>
  <si>
    <t>Ryan Eamer</t>
  </si>
  <si>
    <t>Arthur Browning</t>
  </si>
  <si>
    <t>Jon Sanders</t>
  </si>
  <si>
    <t>Mark Lucas</t>
  </si>
  <si>
    <t>Graham Wignall</t>
  </si>
  <si>
    <t>Craig Bond</t>
  </si>
  <si>
    <t>Ben Millichap</t>
  </si>
  <si>
    <t>Harry Bowyer</t>
  </si>
  <si>
    <t>Chris Chell</t>
  </si>
  <si>
    <t>Roy Palmer</t>
  </si>
  <si>
    <t>Joseph Chell</t>
  </si>
  <si>
    <t>Martyn Wilmore</t>
  </si>
  <si>
    <t>Alex Muirhead</t>
  </si>
  <si>
    <t>Danny Littlehales</t>
  </si>
  <si>
    <t>Simon Chell</t>
  </si>
  <si>
    <t>Janice Proctor</t>
  </si>
  <si>
    <t>Colin Stubbs</t>
  </si>
  <si>
    <t>Ian Tracey</t>
  </si>
  <si>
    <t>David Postlehwaite</t>
  </si>
  <si>
    <t>Craig Seward</t>
  </si>
  <si>
    <t>Andrew Black</t>
  </si>
  <si>
    <t>James Postlethwaite</t>
  </si>
  <si>
    <t>James McCanna</t>
  </si>
  <si>
    <t>Adam McCanna</t>
  </si>
  <si>
    <t>James Black</t>
  </si>
  <si>
    <t>Ashley Bell</t>
  </si>
  <si>
    <t>Pete Blowers</t>
  </si>
  <si>
    <t>Nigel Finnigan</t>
  </si>
  <si>
    <t>Graham Teasdale</t>
  </si>
  <si>
    <t>Robin Oliphant</t>
  </si>
  <si>
    <t>Dave Knaggs</t>
  </si>
  <si>
    <t>Glyn Ridley</t>
  </si>
  <si>
    <t>Nathan Britton</t>
  </si>
  <si>
    <t>Oran Speakman</t>
  </si>
  <si>
    <t>Christopher Dean</t>
  </si>
  <si>
    <t>Peter McCanna</t>
  </si>
  <si>
    <t>Total less the lowest 3 scores</t>
  </si>
  <si>
    <t>Points total is after dropping lowest three scores which includes zero scores</t>
  </si>
  <si>
    <t>ROCKSHOCKS CLASSIC TRIALS CHAMPIONSHIP 2021 - FINAL POSITIONS</t>
  </si>
  <si>
    <t>Davy Morewood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</si>
</sst>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&quot;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5" fillId="0" borderId="2" xfId="2" applyFont="1" applyFill="1" applyBorder="1" applyAlignment="1">
      <alignment horizontal="left" vertical="top" wrapText="1" indent="1"/>
    </xf>
    <xf numFmtId="0" fontId="5" fillId="0" borderId="3" xfId="2" applyFont="1" applyFill="1" applyBorder="1" applyAlignment="1">
      <alignment horizontal="left" vertical="top" wrapText="1" indent="1"/>
    </xf>
    <xf numFmtId="0" fontId="5" fillId="0" borderId="1" xfId="1" applyFont="1" applyFill="1" applyBorder="1" applyAlignment="1">
      <alignment horizontal="left" vertical="top" wrapText="1" indent="1"/>
    </xf>
    <xf numFmtId="0" fontId="5" fillId="0" borderId="1" xfId="2" applyFont="1" applyFill="1" applyBorder="1" applyAlignment="1">
      <alignment horizontal="left" vertical="top" wrapText="1" inden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5" xfId="2" applyFont="1" applyFill="1" applyBorder="1" applyAlignment="1">
      <alignment horizontal="left" vertical="top" wrapText="1" indent="1"/>
    </xf>
    <xf numFmtId="0" fontId="1" fillId="0" borderId="5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0" fontId="5" fillId="0" borderId="4" xfId="2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4"/>
  <sheetViews>
    <sheetView topLeftCell="A161" workbookViewId="0">
      <selection activeCell="A179" sqref="A179:M245"/>
    </sheetView>
  </sheetViews>
  <sheetFormatPr defaultRowHeight="15" x14ac:dyDescent="0.25"/>
  <cols>
    <col min="1" max="1" width="25.28515625" style="2" customWidth="1"/>
    <col min="2" max="2" width="22.85546875" style="1" customWidth="1"/>
    <col min="3" max="3" width="32.42578125" style="2" customWidth="1"/>
    <col min="4" max="4" width="5" style="2" customWidth="1"/>
    <col min="5" max="13" width="5" style="3" customWidth="1"/>
    <col min="14" max="14" width="9.140625" style="29"/>
    <col min="15" max="15" width="9.85546875" style="2" customWidth="1"/>
    <col min="16" max="16384" width="9.140625" style="2"/>
  </cols>
  <sheetData>
    <row r="2" spans="1:15" ht="26.25" x14ac:dyDescent="0.25">
      <c r="A2" s="32" t="s">
        <v>275</v>
      </c>
    </row>
    <row r="3" spans="1:15" ht="15" customHeight="1" x14ac:dyDescent="0.4">
      <c r="B3" s="5"/>
    </row>
    <row r="4" spans="1:15" ht="21.75" customHeight="1" x14ac:dyDescent="0.25">
      <c r="A4" s="32" t="s">
        <v>274</v>
      </c>
    </row>
    <row r="6" spans="1:15" ht="15" customHeight="1" x14ac:dyDescent="0.25">
      <c r="A6" s="35" t="s">
        <v>0</v>
      </c>
      <c r="B6" s="34" t="s">
        <v>1</v>
      </c>
      <c r="C6" s="34" t="s">
        <v>2</v>
      </c>
      <c r="D6" s="37" t="s">
        <v>94</v>
      </c>
      <c r="E6" s="37"/>
      <c r="F6" s="37"/>
      <c r="G6" s="37"/>
      <c r="H6" s="37"/>
      <c r="I6" s="37"/>
      <c r="J6" s="37"/>
      <c r="K6" s="37"/>
      <c r="L6" s="37"/>
      <c r="M6" s="37"/>
      <c r="N6" s="34" t="s">
        <v>3</v>
      </c>
      <c r="O6" s="28"/>
    </row>
    <row r="7" spans="1:15" x14ac:dyDescent="0.25">
      <c r="A7" s="36"/>
      <c r="B7" s="34"/>
      <c r="C7" s="34"/>
      <c r="D7" s="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34"/>
      <c r="O7" s="28"/>
    </row>
    <row r="8" spans="1:15" ht="1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5" x14ac:dyDescent="0.25">
      <c r="A9" s="9" t="s">
        <v>276</v>
      </c>
      <c r="B9" s="19" t="s">
        <v>4</v>
      </c>
      <c r="C9" s="19" t="s">
        <v>5</v>
      </c>
      <c r="D9" s="23">
        <v>20</v>
      </c>
      <c r="E9" s="24">
        <v>17</v>
      </c>
      <c r="F9" s="24">
        <v>20</v>
      </c>
      <c r="G9" s="24">
        <v>13</v>
      </c>
      <c r="H9" s="24">
        <v>20</v>
      </c>
      <c r="I9" s="24">
        <v>17</v>
      </c>
      <c r="J9" s="24">
        <v>0</v>
      </c>
      <c r="K9" s="24">
        <v>0</v>
      </c>
      <c r="L9" s="24">
        <v>13</v>
      </c>
      <c r="M9" s="24">
        <v>17</v>
      </c>
      <c r="N9" s="30">
        <f t="shared" ref="N9:N31" si="0">(SUM(D9:M9)-SMALL(D9:M9,1)-SMALL(D9:M9,2)-SMALL(D9:M9,3))</f>
        <v>124</v>
      </c>
    </row>
    <row r="10" spans="1:15" x14ac:dyDescent="0.25">
      <c r="A10" s="10" t="s">
        <v>12</v>
      </c>
      <c r="B10" s="8" t="s">
        <v>4</v>
      </c>
      <c r="C10" s="8" t="s">
        <v>5</v>
      </c>
      <c r="D10" s="23">
        <v>17</v>
      </c>
      <c r="E10" s="23">
        <v>15</v>
      </c>
      <c r="F10" s="23">
        <v>13</v>
      </c>
      <c r="G10" s="23">
        <v>15</v>
      </c>
      <c r="H10" s="23">
        <v>15</v>
      </c>
      <c r="I10" s="23">
        <v>0</v>
      </c>
      <c r="J10" s="23">
        <v>0</v>
      </c>
      <c r="K10" s="23">
        <v>20</v>
      </c>
      <c r="L10" s="23">
        <v>20</v>
      </c>
      <c r="M10" s="23">
        <v>15</v>
      </c>
      <c r="N10" s="30">
        <f t="shared" si="0"/>
        <v>117</v>
      </c>
    </row>
    <row r="11" spans="1:15" x14ac:dyDescent="0.25">
      <c r="A11" s="10" t="s">
        <v>20</v>
      </c>
      <c r="B11" s="8" t="s">
        <v>4</v>
      </c>
      <c r="C11" s="8" t="s">
        <v>5</v>
      </c>
      <c r="D11" s="23">
        <v>6</v>
      </c>
      <c r="E11" s="23">
        <v>11</v>
      </c>
      <c r="F11" s="23">
        <v>9</v>
      </c>
      <c r="G11" s="23">
        <v>10</v>
      </c>
      <c r="H11" s="23">
        <v>17</v>
      </c>
      <c r="I11" s="23">
        <v>7</v>
      </c>
      <c r="J11" s="23">
        <v>15</v>
      </c>
      <c r="K11" s="23">
        <v>9</v>
      </c>
      <c r="L11" s="23">
        <v>11</v>
      </c>
      <c r="M11" s="23">
        <v>9</v>
      </c>
      <c r="N11" s="30">
        <f t="shared" si="0"/>
        <v>82</v>
      </c>
    </row>
    <row r="12" spans="1:15" x14ac:dyDescent="0.25">
      <c r="A12" s="10" t="s">
        <v>109</v>
      </c>
      <c r="B12" s="8" t="s">
        <v>4</v>
      </c>
      <c r="C12" s="8" t="s">
        <v>5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13</v>
      </c>
      <c r="J12" s="23">
        <v>20</v>
      </c>
      <c r="K12" s="23">
        <v>0</v>
      </c>
      <c r="L12" s="23">
        <v>15</v>
      </c>
      <c r="M12" s="23">
        <v>20</v>
      </c>
      <c r="N12" s="30">
        <f t="shared" ref="N12" si="1">(SUM(D12:M12)-SMALL(D12:M12,1)-SMALL(D12:M12,2)-SMALL(D12:M12,3))</f>
        <v>68</v>
      </c>
    </row>
    <row r="13" spans="1:15" x14ac:dyDescent="0.25">
      <c r="A13" s="10" t="s">
        <v>22</v>
      </c>
      <c r="B13" s="8" t="s">
        <v>4</v>
      </c>
      <c r="C13" s="8" t="s">
        <v>5</v>
      </c>
      <c r="D13" s="23">
        <v>4</v>
      </c>
      <c r="E13" s="23">
        <v>10</v>
      </c>
      <c r="F13" s="23">
        <v>10</v>
      </c>
      <c r="G13" s="23">
        <v>0</v>
      </c>
      <c r="H13" s="23">
        <v>0</v>
      </c>
      <c r="I13" s="23">
        <v>0</v>
      </c>
      <c r="J13" s="23">
        <v>13</v>
      </c>
      <c r="K13" s="23">
        <v>11</v>
      </c>
      <c r="L13" s="23">
        <v>10</v>
      </c>
      <c r="M13" s="23">
        <v>10</v>
      </c>
      <c r="N13" s="30">
        <f t="shared" si="0"/>
        <v>68</v>
      </c>
    </row>
    <row r="14" spans="1:15" x14ac:dyDescent="0.25">
      <c r="A14" s="10" t="s">
        <v>14</v>
      </c>
      <c r="B14" s="8" t="s">
        <v>4</v>
      </c>
      <c r="C14" s="8" t="s">
        <v>5</v>
      </c>
      <c r="D14" s="23">
        <v>13</v>
      </c>
      <c r="E14" s="23">
        <v>20</v>
      </c>
      <c r="F14" s="23">
        <v>15</v>
      </c>
      <c r="G14" s="23">
        <v>17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30">
        <f t="shared" si="0"/>
        <v>65</v>
      </c>
    </row>
    <row r="15" spans="1:15" x14ac:dyDescent="0.25">
      <c r="A15" s="10" t="s">
        <v>15</v>
      </c>
      <c r="B15" s="8" t="s">
        <v>4</v>
      </c>
      <c r="C15" s="8" t="s">
        <v>5</v>
      </c>
      <c r="D15" s="23">
        <v>11</v>
      </c>
      <c r="E15" s="23">
        <v>0</v>
      </c>
      <c r="F15" s="23">
        <v>0</v>
      </c>
      <c r="G15" s="23">
        <v>11</v>
      </c>
      <c r="H15" s="23">
        <v>0</v>
      </c>
      <c r="I15" s="23">
        <v>9</v>
      </c>
      <c r="J15" s="23">
        <v>0</v>
      </c>
      <c r="K15" s="23">
        <v>17</v>
      </c>
      <c r="L15" s="23">
        <v>0</v>
      </c>
      <c r="M15" s="23">
        <v>0</v>
      </c>
      <c r="N15" s="30">
        <f t="shared" si="0"/>
        <v>48</v>
      </c>
    </row>
    <row r="16" spans="1:15" x14ac:dyDescent="0.25">
      <c r="A16" s="10" t="s">
        <v>147</v>
      </c>
      <c r="B16" s="8" t="s">
        <v>4</v>
      </c>
      <c r="C16" s="8" t="s">
        <v>5</v>
      </c>
      <c r="D16" s="23">
        <v>0</v>
      </c>
      <c r="E16" s="23">
        <v>0</v>
      </c>
      <c r="F16" s="23">
        <v>0</v>
      </c>
      <c r="G16" s="23">
        <v>7</v>
      </c>
      <c r="H16" s="23">
        <v>0</v>
      </c>
      <c r="I16" s="23">
        <v>10</v>
      </c>
      <c r="J16" s="23">
        <v>11</v>
      </c>
      <c r="K16" s="23">
        <v>15</v>
      </c>
      <c r="L16" s="23">
        <v>0</v>
      </c>
      <c r="M16" s="23">
        <v>0</v>
      </c>
      <c r="N16" s="30">
        <f t="shared" si="0"/>
        <v>43</v>
      </c>
    </row>
    <row r="17" spans="1:14" x14ac:dyDescent="0.25">
      <c r="A17" s="10" t="s">
        <v>19</v>
      </c>
      <c r="B17" s="8" t="s">
        <v>4</v>
      </c>
      <c r="C17" s="8" t="s">
        <v>5</v>
      </c>
      <c r="D17" s="23">
        <v>7</v>
      </c>
      <c r="E17" s="23">
        <v>13</v>
      </c>
      <c r="F17" s="23">
        <v>11</v>
      </c>
      <c r="G17" s="23">
        <v>8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30">
        <f t="shared" si="0"/>
        <v>39</v>
      </c>
    </row>
    <row r="18" spans="1:14" x14ac:dyDescent="0.25">
      <c r="A18" s="10" t="s">
        <v>13</v>
      </c>
      <c r="B18" s="8" t="s">
        <v>4</v>
      </c>
      <c r="C18" s="8" t="s">
        <v>5</v>
      </c>
      <c r="D18" s="23">
        <v>15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17</v>
      </c>
      <c r="K18" s="23">
        <v>0</v>
      </c>
      <c r="L18" s="23">
        <v>0</v>
      </c>
      <c r="M18" s="23">
        <v>0</v>
      </c>
      <c r="N18" s="30">
        <f t="shared" si="0"/>
        <v>32</v>
      </c>
    </row>
    <row r="19" spans="1:14" x14ac:dyDescent="0.25">
      <c r="A19" s="10" t="s">
        <v>21</v>
      </c>
      <c r="B19" s="8" t="s">
        <v>4</v>
      </c>
      <c r="C19" s="8" t="s">
        <v>5</v>
      </c>
      <c r="D19" s="23">
        <v>5</v>
      </c>
      <c r="E19" s="23">
        <v>0</v>
      </c>
      <c r="F19" s="23">
        <v>0</v>
      </c>
      <c r="G19" s="23">
        <v>0</v>
      </c>
      <c r="H19" s="23">
        <v>0</v>
      </c>
      <c r="I19" s="23">
        <v>8</v>
      </c>
      <c r="J19" s="23">
        <v>0</v>
      </c>
      <c r="K19" s="23">
        <v>10</v>
      </c>
      <c r="L19" s="23">
        <v>9</v>
      </c>
      <c r="M19" s="23">
        <v>0</v>
      </c>
      <c r="N19" s="30">
        <f t="shared" si="0"/>
        <v>32</v>
      </c>
    </row>
    <row r="20" spans="1:14" ht="15" customHeight="1" x14ac:dyDescent="0.25">
      <c r="A20" s="10" t="s">
        <v>23</v>
      </c>
      <c r="B20" s="8" t="s">
        <v>4</v>
      </c>
      <c r="C20" s="8" t="s">
        <v>5</v>
      </c>
      <c r="D20" s="23">
        <v>3</v>
      </c>
      <c r="E20" s="23">
        <v>8</v>
      </c>
      <c r="F20" s="23">
        <v>8</v>
      </c>
      <c r="G20" s="23">
        <v>6</v>
      </c>
      <c r="H20" s="23">
        <v>0</v>
      </c>
      <c r="I20" s="23">
        <v>6</v>
      </c>
      <c r="J20" s="23">
        <v>0</v>
      </c>
      <c r="K20" s="23">
        <v>0</v>
      </c>
      <c r="L20" s="23">
        <v>0</v>
      </c>
      <c r="M20" s="23">
        <v>0</v>
      </c>
      <c r="N20" s="30">
        <f t="shared" si="0"/>
        <v>31</v>
      </c>
    </row>
    <row r="21" spans="1:14" x14ac:dyDescent="0.25">
      <c r="A21" s="10" t="s">
        <v>144</v>
      </c>
      <c r="B21" s="8" t="s">
        <v>4</v>
      </c>
      <c r="C21" s="8" t="s">
        <v>5</v>
      </c>
      <c r="D21" s="23">
        <v>0</v>
      </c>
      <c r="E21" s="23">
        <v>9</v>
      </c>
      <c r="F21" s="23">
        <v>17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30">
        <f t="shared" si="0"/>
        <v>26</v>
      </c>
    </row>
    <row r="22" spans="1:14" x14ac:dyDescent="0.25">
      <c r="A22" s="10" t="s">
        <v>208</v>
      </c>
      <c r="B22" s="8" t="s">
        <v>4</v>
      </c>
      <c r="C22" s="8" t="s">
        <v>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11</v>
      </c>
      <c r="J22" s="23">
        <v>0</v>
      </c>
      <c r="K22" s="23">
        <v>13</v>
      </c>
      <c r="L22" s="23">
        <v>0</v>
      </c>
      <c r="M22" s="23">
        <v>0</v>
      </c>
      <c r="N22" s="30">
        <f t="shared" si="0"/>
        <v>24</v>
      </c>
    </row>
    <row r="23" spans="1:14" x14ac:dyDescent="0.25">
      <c r="A23" s="10" t="s">
        <v>146</v>
      </c>
      <c r="B23" s="8" t="s">
        <v>4</v>
      </c>
      <c r="C23" s="8" t="s">
        <v>5</v>
      </c>
      <c r="D23" s="23">
        <v>0</v>
      </c>
      <c r="E23" s="23">
        <v>0</v>
      </c>
      <c r="F23" s="23">
        <v>0</v>
      </c>
      <c r="G23" s="23">
        <v>9</v>
      </c>
      <c r="H23" s="23">
        <v>13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30">
        <f t="shared" si="0"/>
        <v>22</v>
      </c>
    </row>
    <row r="24" spans="1:14" x14ac:dyDescent="0.25">
      <c r="A24" s="10" t="s">
        <v>206</v>
      </c>
      <c r="B24" s="8" t="s">
        <v>4</v>
      </c>
      <c r="C24" s="8" t="s">
        <v>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20</v>
      </c>
      <c r="J24" s="23">
        <v>0</v>
      </c>
      <c r="K24" s="23">
        <v>0</v>
      </c>
      <c r="L24" s="23">
        <v>0</v>
      </c>
      <c r="M24" s="23">
        <v>0</v>
      </c>
      <c r="N24" s="30">
        <f t="shared" si="0"/>
        <v>20</v>
      </c>
    </row>
    <row r="25" spans="1:14" x14ac:dyDescent="0.25">
      <c r="A25" s="10" t="s">
        <v>138</v>
      </c>
      <c r="B25" s="8" t="s">
        <v>4</v>
      </c>
      <c r="C25" s="8" t="s">
        <v>5</v>
      </c>
      <c r="D25" s="23">
        <v>0</v>
      </c>
      <c r="E25" s="23">
        <v>0</v>
      </c>
      <c r="F25" s="23">
        <v>0</v>
      </c>
      <c r="G25" s="23">
        <v>20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30">
        <f t="shared" si="0"/>
        <v>20</v>
      </c>
    </row>
    <row r="26" spans="1:14" x14ac:dyDescent="0.25">
      <c r="A26" s="21" t="s">
        <v>17</v>
      </c>
      <c r="B26" s="18" t="s">
        <v>4</v>
      </c>
      <c r="C26" s="18" t="s">
        <v>5</v>
      </c>
      <c r="D26" s="23">
        <v>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11</v>
      </c>
      <c r="N26" s="30">
        <f t="shared" si="0"/>
        <v>20</v>
      </c>
    </row>
    <row r="27" spans="1:14" x14ac:dyDescent="0.25">
      <c r="A27" s="21" t="s">
        <v>243</v>
      </c>
      <c r="B27" s="18" t="s">
        <v>4</v>
      </c>
      <c r="C27" s="18" t="s">
        <v>5</v>
      </c>
      <c r="D27" s="23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17</v>
      </c>
      <c r="M27" s="25"/>
      <c r="N27" s="30">
        <f t="shared" si="0"/>
        <v>17</v>
      </c>
    </row>
    <row r="28" spans="1:14" x14ac:dyDescent="0.25">
      <c r="A28" s="21" t="s">
        <v>207</v>
      </c>
      <c r="B28" s="18" t="s">
        <v>4</v>
      </c>
      <c r="C28" s="18" t="s">
        <v>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15</v>
      </c>
      <c r="J28" s="23">
        <v>0</v>
      </c>
      <c r="K28" s="23">
        <v>0</v>
      </c>
      <c r="L28" s="23">
        <v>0</v>
      </c>
      <c r="M28" s="25">
        <v>0</v>
      </c>
      <c r="N28" s="30">
        <f t="shared" si="0"/>
        <v>15</v>
      </c>
    </row>
    <row r="29" spans="1:14" x14ac:dyDescent="0.25">
      <c r="A29" s="21" t="s">
        <v>255</v>
      </c>
      <c r="B29" s="18" t="s">
        <v>4</v>
      </c>
      <c r="C29" s="18" t="s">
        <v>5</v>
      </c>
      <c r="D29" s="23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13</v>
      </c>
      <c r="N29" s="30">
        <f t="shared" si="0"/>
        <v>13</v>
      </c>
    </row>
    <row r="30" spans="1:14" x14ac:dyDescent="0.25">
      <c r="A30" s="21" t="s">
        <v>16</v>
      </c>
      <c r="B30" s="18" t="s">
        <v>4</v>
      </c>
      <c r="C30" s="18" t="s">
        <v>5</v>
      </c>
      <c r="D30" s="23">
        <v>10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30">
        <f t="shared" si="0"/>
        <v>10</v>
      </c>
    </row>
    <row r="31" spans="1:14" x14ac:dyDescent="0.25">
      <c r="A31" s="21" t="s">
        <v>18</v>
      </c>
      <c r="B31" s="18" t="s">
        <v>4</v>
      </c>
      <c r="C31" s="18" t="s">
        <v>5</v>
      </c>
      <c r="D31" s="23">
        <v>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30">
        <f t="shared" si="0"/>
        <v>8</v>
      </c>
    </row>
    <row r="32" spans="1:14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/>
    </row>
    <row r="33" spans="1:14" ht="15" customHeight="1" x14ac:dyDescent="0.25">
      <c r="A33" s="35" t="s">
        <v>0</v>
      </c>
      <c r="B33" s="34" t="s">
        <v>1</v>
      </c>
      <c r="C33" s="34" t="s">
        <v>2</v>
      </c>
      <c r="D33" s="37" t="s">
        <v>94</v>
      </c>
      <c r="E33" s="37"/>
      <c r="F33" s="37"/>
      <c r="G33" s="37"/>
      <c r="H33" s="37"/>
      <c r="I33" s="37"/>
      <c r="J33" s="37"/>
      <c r="K33" s="37"/>
      <c r="L33" s="37"/>
      <c r="M33" s="37"/>
      <c r="N33" s="34" t="s">
        <v>3</v>
      </c>
    </row>
    <row r="34" spans="1:14" ht="15" customHeight="1" x14ac:dyDescent="0.25">
      <c r="A34" s="36"/>
      <c r="B34" s="34"/>
      <c r="C34" s="34"/>
      <c r="D34" s="7">
        <v>1</v>
      </c>
      <c r="E34" s="27">
        <v>2</v>
      </c>
      <c r="F34" s="27">
        <v>3</v>
      </c>
      <c r="G34" s="27">
        <v>4</v>
      </c>
      <c r="H34" s="27">
        <v>5</v>
      </c>
      <c r="I34" s="27">
        <v>6</v>
      </c>
      <c r="J34" s="27">
        <v>7</v>
      </c>
      <c r="K34" s="27">
        <v>8</v>
      </c>
      <c r="L34" s="27">
        <v>9</v>
      </c>
      <c r="M34" s="27">
        <v>10</v>
      </c>
      <c r="N34" s="34"/>
    </row>
    <row r="35" spans="1:14" s="15" customFormat="1" ht="1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1"/>
    </row>
    <row r="36" spans="1:14" x14ac:dyDescent="0.25">
      <c r="A36" s="11" t="s">
        <v>28</v>
      </c>
      <c r="B36" s="8" t="s">
        <v>9</v>
      </c>
      <c r="C36" s="8" t="s">
        <v>10</v>
      </c>
      <c r="D36" s="23">
        <v>11</v>
      </c>
      <c r="E36" s="23">
        <v>20</v>
      </c>
      <c r="F36" s="23">
        <v>17</v>
      </c>
      <c r="G36" s="23">
        <v>15</v>
      </c>
      <c r="H36" s="23">
        <v>20</v>
      </c>
      <c r="I36" s="23">
        <v>17</v>
      </c>
      <c r="J36" s="23">
        <v>20</v>
      </c>
      <c r="K36" s="23">
        <v>20</v>
      </c>
      <c r="L36" s="23">
        <v>17</v>
      </c>
      <c r="M36" s="23">
        <v>20</v>
      </c>
      <c r="N36" s="30">
        <f t="shared" ref="N36:N67" si="2">(SUM(D36:M36)-SMALL(D36:M36,1)-SMALL(D36:M36,2)-SMALL(D36:M36,3))</f>
        <v>134</v>
      </c>
    </row>
    <row r="37" spans="1:14" x14ac:dyDescent="0.25">
      <c r="A37" s="11" t="s">
        <v>25</v>
      </c>
      <c r="B37" s="8" t="s">
        <v>9</v>
      </c>
      <c r="C37" s="8" t="s">
        <v>10</v>
      </c>
      <c r="D37" s="23">
        <v>17</v>
      </c>
      <c r="E37" s="23">
        <v>17</v>
      </c>
      <c r="F37" s="23">
        <v>20</v>
      </c>
      <c r="G37" s="23">
        <v>17</v>
      </c>
      <c r="H37" s="23">
        <v>15</v>
      </c>
      <c r="I37" s="23">
        <v>20</v>
      </c>
      <c r="J37" s="23">
        <v>17</v>
      </c>
      <c r="K37" s="23">
        <v>17</v>
      </c>
      <c r="L37" s="23">
        <v>20</v>
      </c>
      <c r="M37" s="23">
        <v>17</v>
      </c>
      <c r="N37" s="30">
        <f t="shared" si="2"/>
        <v>128</v>
      </c>
    </row>
    <row r="38" spans="1:14" x14ac:dyDescent="0.25">
      <c r="A38" s="11" t="s">
        <v>29</v>
      </c>
      <c r="B38" s="8" t="s">
        <v>9</v>
      </c>
      <c r="C38" s="8" t="s">
        <v>10</v>
      </c>
      <c r="D38" s="23">
        <v>10</v>
      </c>
      <c r="E38" s="23">
        <v>0</v>
      </c>
      <c r="F38" s="23">
        <v>0</v>
      </c>
      <c r="G38" s="23">
        <v>20</v>
      </c>
      <c r="H38" s="23">
        <v>17</v>
      </c>
      <c r="I38" s="23">
        <v>11</v>
      </c>
      <c r="J38" s="23">
        <v>15</v>
      </c>
      <c r="K38" s="23">
        <v>15</v>
      </c>
      <c r="L38" s="23">
        <v>9</v>
      </c>
      <c r="M38" s="23">
        <v>0</v>
      </c>
      <c r="N38" s="30">
        <f t="shared" si="2"/>
        <v>97</v>
      </c>
    </row>
    <row r="39" spans="1:14" x14ac:dyDescent="0.25">
      <c r="A39" s="11" t="s">
        <v>37</v>
      </c>
      <c r="B39" s="8" t="s">
        <v>9</v>
      </c>
      <c r="C39" s="8" t="s">
        <v>10</v>
      </c>
      <c r="D39" s="23">
        <v>2</v>
      </c>
      <c r="E39" s="23">
        <v>13</v>
      </c>
      <c r="F39" s="23">
        <v>10</v>
      </c>
      <c r="G39" s="23">
        <v>6</v>
      </c>
      <c r="H39" s="23">
        <v>5</v>
      </c>
      <c r="I39" s="23">
        <v>13</v>
      </c>
      <c r="J39" s="23">
        <v>5</v>
      </c>
      <c r="K39" s="23">
        <v>0</v>
      </c>
      <c r="L39" s="23">
        <v>6</v>
      </c>
      <c r="M39" s="23">
        <v>5</v>
      </c>
      <c r="N39" s="30">
        <f t="shared" si="2"/>
        <v>58</v>
      </c>
    </row>
    <row r="40" spans="1:14" x14ac:dyDescent="0.25">
      <c r="A40" s="11" t="s">
        <v>8</v>
      </c>
      <c r="B40" s="8" t="s">
        <v>9</v>
      </c>
      <c r="C40" s="8" t="s">
        <v>10</v>
      </c>
      <c r="D40" s="23">
        <v>20</v>
      </c>
      <c r="E40" s="23">
        <v>0</v>
      </c>
      <c r="F40" s="23">
        <v>0</v>
      </c>
      <c r="G40" s="23">
        <v>13</v>
      </c>
      <c r="H40" s="23">
        <v>0</v>
      </c>
      <c r="I40" s="23">
        <v>0</v>
      </c>
      <c r="J40" s="23">
        <v>0</v>
      </c>
      <c r="K40" s="23">
        <v>0</v>
      </c>
      <c r="L40" s="23">
        <v>10</v>
      </c>
      <c r="M40" s="23">
        <v>13</v>
      </c>
      <c r="N40" s="30">
        <f t="shared" si="2"/>
        <v>56</v>
      </c>
    </row>
    <row r="41" spans="1:14" x14ac:dyDescent="0.25">
      <c r="A41" s="11" t="s">
        <v>101</v>
      </c>
      <c r="B41" s="8" t="s">
        <v>9</v>
      </c>
      <c r="C41" s="8" t="s">
        <v>10</v>
      </c>
      <c r="D41" s="23">
        <v>0</v>
      </c>
      <c r="E41" s="23">
        <v>7</v>
      </c>
      <c r="F41" s="23">
        <v>11</v>
      </c>
      <c r="G41" s="23">
        <v>0</v>
      </c>
      <c r="H41" s="23">
        <v>0</v>
      </c>
      <c r="I41" s="23">
        <v>8</v>
      </c>
      <c r="J41" s="23">
        <v>0</v>
      </c>
      <c r="K41" s="23">
        <v>13</v>
      </c>
      <c r="L41" s="23">
        <v>13</v>
      </c>
      <c r="M41" s="23">
        <v>0</v>
      </c>
      <c r="N41" s="30">
        <f t="shared" si="2"/>
        <v>52</v>
      </c>
    </row>
    <row r="42" spans="1:14" x14ac:dyDescent="0.25">
      <c r="A42" s="11" t="s">
        <v>27</v>
      </c>
      <c r="B42" s="8" t="s">
        <v>9</v>
      </c>
      <c r="C42" s="8" t="s">
        <v>10</v>
      </c>
      <c r="D42" s="23">
        <v>13</v>
      </c>
      <c r="E42" s="23">
        <v>0</v>
      </c>
      <c r="F42" s="23">
        <v>0</v>
      </c>
      <c r="G42" s="23">
        <v>10</v>
      </c>
      <c r="H42" s="23">
        <v>0</v>
      </c>
      <c r="I42" s="23">
        <v>0</v>
      </c>
      <c r="J42" s="23">
        <v>0</v>
      </c>
      <c r="K42" s="23">
        <v>0</v>
      </c>
      <c r="L42" s="23">
        <v>15</v>
      </c>
      <c r="M42" s="23">
        <v>0</v>
      </c>
      <c r="N42" s="30">
        <f t="shared" si="2"/>
        <v>38</v>
      </c>
    </row>
    <row r="43" spans="1:14" x14ac:dyDescent="0.25">
      <c r="A43" s="11" t="s">
        <v>151</v>
      </c>
      <c r="B43" s="8" t="s">
        <v>9</v>
      </c>
      <c r="C43" s="8" t="s">
        <v>10</v>
      </c>
      <c r="D43" s="23">
        <v>0</v>
      </c>
      <c r="E43" s="23">
        <v>0</v>
      </c>
      <c r="F43" s="23">
        <v>0</v>
      </c>
      <c r="G43" s="23">
        <v>7</v>
      </c>
      <c r="H43" s="23">
        <v>0</v>
      </c>
      <c r="I43" s="23">
        <v>10</v>
      </c>
      <c r="J43" s="23">
        <v>0</v>
      </c>
      <c r="K43" s="23">
        <v>11</v>
      </c>
      <c r="L43" s="23">
        <v>8</v>
      </c>
      <c r="M43" s="23">
        <v>0</v>
      </c>
      <c r="N43" s="30">
        <f t="shared" si="2"/>
        <v>36</v>
      </c>
    </row>
    <row r="44" spans="1:14" x14ac:dyDescent="0.25">
      <c r="A44" s="11" t="s">
        <v>26</v>
      </c>
      <c r="B44" s="8" t="s">
        <v>9</v>
      </c>
      <c r="C44" s="8" t="s">
        <v>10</v>
      </c>
      <c r="D44" s="23">
        <v>15</v>
      </c>
      <c r="E44" s="23">
        <v>0</v>
      </c>
      <c r="F44" s="23">
        <v>0</v>
      </c>
      <c r="G44" s="23">
        <v>2</v>
      </c>
      <c r="H44" s="23">
        <v>7</v>
      </c>
      <c r="I44" s="23">
        <v>0</v>
      </c>
      <c r="J44" s="23">
        <v>0</v>
      </c>
      <c r="K44" s="23">
        <v>0</v>
      </c>
      <c r="L44" s="23">
        <v>0</v>
      </c>
      <c r="M44" s="23">
        <v>11</v>
      </c>
      <c r="N44" s="30">
        <f t="shared" si="2"/>
        <v>35</v>
      </c>
    </row>
    <row r="45" spans="1:14" x14ac:dyDescent="0.25">
      <c r="A45" s="11" t="s">
        <v>99</v>
      </c>
      <c r="B45" s="8" t="s">
        <v>9</v>
      </c>
      <c r="C45" s="8" t="s">
        <v>10</v>
      </c>
      <c r="D45" s="23">
        <v>0</v>
      </c>
      <c r="E45" s="23">
        <v>9</v>
      </c>
      <c r="F45" s="23">
        <v>13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11</v>
      </c>
      <c r="M45" s="23">
        <v>0</v>
      </c>
      <c r="N45" s="30">
        <f t="shared" si="2"/>
        <v>33</v>
      </c>
    </row>
    <row r="46" spans="1:14" x14ac:dyDescent="0.25">
      <c r="A46" s="11" t="s">
        <v>96</v>
      </c>
      <c r="B46" s="8" t="s">
        <v>9</v>
      </c>
      <c r="C46" s="8" t="s">
        <v>10</v>
      </c>
      <c r="D46" s="23">
        <v>0</v>
      </c>
      <c r="E46" s="23">
        <v>15</v>
      </c>
      <c r="F46" s="23">
        <v>8</v>
      </c>
      <c r="G46" s="23">
        <v>1</v>
      </c>
      <c r="H46" s="23">
        <v>1</v>
      </c>
      <c r="I46" s="23">
        <v>0</v>
      </c>
      <c r="J46" s="23">
        <v>0</v>
      </c>
      <c r="K46" s="23">
        <v>0</v>
      </c>
      <c r="L46" s="23">
        <v>7</v>
      </c>
      <c r="M46" s="23">
        <v>0</v>
      </c>
      <c r="N46" s="30">
        <f t="shared" si="2"/>
        <v>32</v>
      </c>
    </row>
    <row r="47" spans="1:14" x14ac:dyDescent="0.25">
      <c r="A47" s="11" t="s">
        <v>171</v>
      </c>
      <c r="B47" s="8" t="s">
        <v>9</v>
      </c>
      <c r="C47" s="8" t="s">
        <v>10</v>
      </c>
      <c r="D47" s="23">
        <v>0</v>
      </c>
      <c r="E47" s="23">
        <v>0</v>
      </c>
      <c r="F47" s="23">
        <v>0</v>
      </c>
      <c r="G47" s="23">
        <v>0</v>
      </c>
      <c r="H47" s="23">
        <v>8</v>
      </c>
      <c r="I47" s="23">
        <v>0</v>
      </c>
      <c r="J47" s="23">
        <v>13</v>
      </c>
      <c r="K47" s="23">
        <v>0</v>
      </c>
      <c r="L47" s="23">
        <v>0</v>
      </c>
      <c r="M47" s="23">
        <v>10</v>
      </c>
      <c r="N47" s="30">
        <f t="shared" si="2"/>
        <v>31</v>
      </c>
    </row>
    <row r="48" spans="1:14" x14ac:dyDescent="0.25">
      <c r="A48" s="11" t="s">
        <v>97</v>
      </c>
      <c r="B48" s="8" t="s">
        <v>9</v>
      </c>
      <c r="C48" s="8" t="s">
        <v>10</v>
      </c>
      <c r="D48" s="23">
        <v>0</v>
      </c>
      <c r="E48" s="23">
        <v>11</v>
      </c>
      <c r="F48" s="23">
        <v>15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30">
        <f t="shared" si="2"/>
        <v>26</v>
      </c>
    </row>
    <row r="49" spans="1:14" x14ac:dyDescent="0.25">
      <c r="A49" s="11" t="s">
        <v>173</v>
      </c>
      <c r="B49" s="8" t="s">
        <v>9</v>
      </c>
      <c r="C49" s="8" t="s">
        <v>10</v>
      </c>
      <c r="D49" s="23">
        <v>0</v>
      </c>
      <c r="E49" s="23">
        <v>0</v>
      </c>
      <c r="F49" s="23">
        <v>0</v>
      </c>
      <c r="G49" s="23">
        <v>0</v>
      </c>
      <c r="H49" s="23">
        <v>6</v>
      </c>
      <c r="I49" s="23">
        <v>0</v>
      </c>
      <c r="J49" s="23">
        <v>10</v>
      </c>
      <c r="K49" s="23">
        <v>0</v>
      </c>
      <c r="L49" s="23">
        <v>0</v>
      </c>
      <c r="M49" s="23">
        <v>8</v>
      </c>
      <c r="N49" s="30">
        <f t="shared" si="2"/>
        <v>24</v>
      </c>
    </row>
    <row r="50" spans="1:14" ht="15" customHeight="1" x14ac:dyDescent="0.25">
      <c r="A50" s="11" t="s">
        <v>98</v>
      </c>
      <c r="B50" s="8" t="s">
        <v>9</v>
      </c>
      <c r="C50" s="8" t="s">
        <v>10</v>
      </c>
      <c r="D50" s="23">
        <v>0</v>
      </c>
      <c r="E50" s="23">
        <v>10</v>
      </c>
      <c r="F50" s="23">
        <v>4</v>
      </c>
      <c r="G50" s="23">
        <v>0</v>
      </c>
      <c r="H50" s="23">
        <v>0</v>
      </c>
      <c r="I50" s="23">
        <v>9</v>
      </c>
      <c r="J50" s="23">
        <v>0</v>
      </c>
      <c r="K50" s="23">
        <v>0</v>
      </c>
      <c r="L50" s="23">
        <v>0</v>
      </c>
      <c r="M50" s="23">
        <v>0</v>
      </c>
      <c r="N50" s="30">
        <f t="shared" si="2"/>
        <v>23</v>
      </c>
    </row>
    <row r="51" spans="1:14" ht="15" customHeight="1" x14ac:dyDescent="0.25">
      <c r="A51" s="11" t="s">
        <v>31</v>
      </c>
      <c r="B51" s="8" t="s">
        <v>9</v>
      </c>
      <c r="C51" s="8" t="s">
        <v>10</v>
      </c>
      <c r="D51" s="23">
        <v>8</v>
      </c>
      <c r="E51" s="23">
        <v>0</v>
      </c>
      <c r="F51" s="23">
        <v>0</v>
      </c>
      <c r="G51" s="23">
        <v>11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4</v>
      </c>
      <c r="N51" s="30">
        <f t="shared" si="2"/>
        <v>23</v>
      </c>
    </row>
    <row r="52" spans="1:14" x14ac:dyDescent="0.25">
      <c r="A52" s="11" t="s">
        <v>102</v>
      </c>
      <c r="B52" s="8" t="s">
        <v>9</v>
      </c>
      <c r="C52" s="8" t="s">
        <v>10</v>
      </c>
      <c r="D52" s="23">
        <v>0</v>
      </c>
      <c r="E52" s="23">
        <v>6</v>
      </c>
      <c r="F52" s="23">
        <v>3</v>
      </c>
      <c r="G52" s="23">
        <v>3</v>
      </c>
      <c r="H52" s="23">
        <v>0</v>
      </c>
      <c r="I52" s="23">
        <v>0</v>
      </c>
      <c r="J52" s="23">
        <v>0</v>
      </c>
      <c r="K52" s="23">
        <v>10</v>
      </c>
      <c r="L52" s="23">
        <v>0</v>
      </c>
      <c r="M52" s="23">
        <v>0</v>
      </c>
      <c r="N52" s="30">
        <f t="shared" si="2"/>
        <v>22</v>
      </c>
    </row>
    <row r="53" spans="1:14" x14ac:dyDescent="0.25">
      <c r="A53" s="11" t="s">
        <v>170</v>
      </c>
      <c r="B53" s="8" t="s">
        <v>9</v>
      </c>
      <c r="C53" s="8" t="s">
        <v>10</v>
      </c>
      <c r="D53" s="23">
        <v>0</v>
      </c>
      <c r="E53" s="23">
        <v>0</v>
      </c>
      <c r="F53" s="23">
        <v>0</v>
      </c>
      <c r="G53" s="23">
        <v>0</v>
      </c>
      <c r="H53" s="23">
        <v>10</v>
      </c>
      <c r="I53" s="23">
        <v>0</v>
      </c>
      <c r="J53" s="23">
        <v>9</v>
      </c>
      <c r="K53" s="23">
        <v>0</v>
      </c>
      <c r="L53" s="23">
        <v>0</v>
      </c>
      <c r="M53" s="23">
        <v>0</v>
      </c>
      <c r="N53" s="30">
        <f t="shared" si="2"/>
        <v>19</v>
      </c>
    </row>
    <row r="54" spans="1:14" x14ac:dyDescent="0.25">
      <c r="A54" s="11" t="s">
        <v>256</v>
      </c>
      <c r="B54" s="8" t="s">
        <v>9</v>
      </c>
      <c r="C54" s="8" t="s">
        <v>10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15</v>
      </c>
      <c r="N54" s="30">
        <f t="shared" si="2"/>
        <v>15</v>
      </c>
    </row>
    <row r="55" spans="1:14" x14ac:dyDescent="0.25">
      <c r="A55" s="11" t="s">
        <v>188</v>
      </c>
      <c r="B55" s="8" t="s">
        <v>9</v>
      </c>
      <c r="C55" s="8" t="s">
        <v>10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15</v>
      </c>
      <c r="J55" s="23">
        <v>0</v>
      </c>
      <c r="K55" s="23">
        <v>0</v>
      </c>
      <c r="L55" s="23">
        <v>0</v>
      </c>
      <c r="M55" s="23">
        <v>0</v>
      </c>
      <c r="N55" s="30">
        <f t="shared" si="2"/>
        <v>15</v>
      </c>
    </row>
    <row r="56" spans="1:14" x14ac:dyDescent="0.25">
      <c r="A56" s="11" t="s">
        <v>36</v>
      </c>
      <c r="B56" s="8" t="s">
        <v>9</v>
      </c>
      <c r="C56" s="8" t="s">
        <v>10</v>
      </c>
      <c r="D56" s="23">
        <v>3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11</v>
      </c>
      <c r="K56" s="23">
        <v>0</v>
      </c>
      <c r="L56" s="23">
        <v>0</v>
      </c>
      <c r="M56" s="23">
        <v>0</v>
      </c>
      <c r="N56" s="30">
        <f t="shared" si="2"/>
        <v>14</v>
      </c>
    </row>
    <row r="57" spans="1:14" x14ac:dyDescent="0.25">
      <c r="A57" s="11" t="s">
        <v>100</v>
      </c>
      <c r="B57" s="8" t="s">
        <v>9</v>
      </c>
      <c r="C57" s="8" t="s">
        <v>10</v>
      </c>
      <c r="D57" s="23">
        <v>0</v>
      </c>
      <c r="E57" s="23">
        <v>8</v>
      </c>
      <c r="F57" s="23">
        <v>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30">
        <f t="shared" si="2"/>
        <v>13</v>
      </c>
    </row>
    <row r="58" spans="1:14" x14ac:dyDescent="0.25">
      <c r="A58" s="11" t="s">
        <v>168</v>
      </c>
      <c r="B58" s="8" t="s">
        <v>9</v>
      </c>
      <c r="C58" s="8" t="s">
        <v>10</v>
      </c>
      <c r="D58" s="23">
        <v>0</v>
      </c>
      <c r="E58" s="23">
        <v>0</v>
      </c>
      <c r="F58" s="23">
        <v>0</v>
      </c>
      <c r="G58" s="23">
        <v>0</v>
      </c>
      <c r="H58" s="23">
        <v>13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30">
        <f t="shared" si="2"/>
        <v>13</v>
      </c>
    </row>
    <row r="59" spans="1:14" x14ac:dyDescent="0.25">
      <c r="A59" s="11" t="s">
        <v>138</v>
      </c>
      <c r="B59" s="8" t="s">
        <v>9</v>
      </c>
      <c r="C59" s="8" t="s">
        <v>10</v>
      </c>
      <c r="D59" s="23">
        <v>0</v>
      </c>
      <c r="E59" s="23">
        <v>0</v>
      </c>
      <c r="F59" s="23">
        <v>6</v>
      </c>
      <c r="G59" s="23">
        <v>0</v>
      </c>
      <c r="H59" s="23">
        <v>0</v>
      </c>
      <c r="I59" s="23">
        <v>7</v>
      </c>
      <c r="J59" s="23">
        <v>0</v>
      </c>
      <c r="K59" s="23">
        <v>0</v>
      </c>
      <c r="L59" s="23">
        <v>0</v>
      </c>
      <c r="M59" s="23">
        <v>0</v>
      </c>
      <c r="N59" s="30">
        <f t="shared" si="2"/>
        <v>13</v>
      </c>
    </row>
    <row r="60" spans="1:14" x14ac:dyDescent="0.25">
      <c r="A60" s="11" t="s">
        <v>107</v>
      </c>
      <c r="B60" s="8" t="s">
        <v>9</v>
      </c>
      <c r="C60" s="8" t="s">
        <v>10</v>
      </c>
      <c r="D60" s="23">
        <v>0</v>
      </c>
      <c r="E60" s="23">
        <v>1</v>
      </c>
      <c r="F60" s="23">
        <v>0</v>
      </c>
      <c r="G60" s="23">
        <v>0</v>
      </c>
      <c r="H60" s="23">
        <v>3</v>
      </c>
      <c r="I60" s="23">
        <v>0</v>
      </c>
      <c r="J60" s="23">
        <v>0</v>
      </c>
      <c r="K60" s="23">
        <v>8</v>
      </c>
      <c r="L60" s="23">
        <v>0</v>
      </c>
      <c r="M60" s="23">
        <v>0</v>
      </c>
      <c r="N60" s="30">
        <f t="shared" si="2"/>
        <v>12</v>
      </c>
    </row>
    <row r="61" spans="1:14" x14ac:dyDescent="0.25">
      <c r="A61" s="11" t="s">
        <v>104</v>
      </c>
      <c r="B61" s="8" t="s">
        <v>9</v>
      </c>
      <c r="C61" s="8" t="s">
        <v>10</v>
      </c>
      <c r="D61" s="23">
        <v>0</v>
      </c>
      <c r="E61" s="23">
        <v>4</v>
      </c>
      <c r="F61" s="23">
        <v>7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30">
        <f t="shared" si="2"/>
        <v>11</v>
      </c>
    </row>
    <row r="62" spans="1:14" x14ac:dyDescent="0.25">
      <c r="A62" s="11" t="s">
        <v>169</v>
      </c>
      <c r="B62" s="8" t="s">
        <v>9</v>
      </c>
      <c r="C62" s="8" t="s">
        <v>10</v>
      </c>
      <c r="D62" s="23">
        <v>0</v>
      </c>
      <c r="E62" s="23">
        <v>0</v>
      </c>
      <c r="F62" s="23">
        <v>0</v>
      </c>
      <c r="G62" s="23">
        <v>0</v>
      </c>
      <c r="H62" s="23">
        <v>11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30">
        <f t="shared" si="2"/>
        <v>11</v>
      </c>
    </row>
    <row r="63" spans="1:14" x14ac:dyDescent="0.25">
      <c r="A63" s="11" t="s">
        <v>212</v>
      </c>
      <c r="B63" s="8" t="s">
        <v>9</v>
      </c>
      <c r="C63" s="8" t="s">
        <v>10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4</v>
      </c>
      <c r="K63" s="23">
        <v>0</v>
      </c>
      <c r="L63" s="23">
        <v>0</v>
      </c>
      <c r="M63" s="23">
        <v>6</v>
      </c>
      <c r="N63" s="30">
        <f t="shared" si="2"/>
        <v>10</v>
      </c>
    </row>
    <row r="64" spans="1:14" x14ac:dyDescent="0.25">
      <c r="A64" s="11" t="s">
        <v>257</v>
      </c>
      <c r="B64" s="8" t="s">
        <v>9</v>
      </c>
      <c r="C64" s="8" t="s">
        <v>10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9</v>
      </c>
      <c r="N64" s="30">
        <f t="shared" si="2"/>
        <v>9</v>
      </c>
    </row>
    <row r="65" spans="1:14" x14ac:dyDescent="0.25">
      <c r="A65" s="11" t="s">
        <v>30</v>
      </c>
      <c r="B65" s="8" t="s">
        <v>9</v>
      </c>
      <c r="C65" s="8" t="s">
        <v>10</v>
      </c>
      <c r="D65" s="23">
        <v>9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30">
        <f t="shared" si="2"/>
        <v>9</v>
      </c>
    </row>
    <row r="66" spans="1:14" x14ac:dyDescent="0.25">
      <c r="A66" s="11" t="s">
        <v>137</v>
      </c>
      <c r="B66" s="8" t="s">
        <v>9</v>
      </c>
      <c r="C66" s="8" t="s">
        <v>10</v>
      </c>
      <c r="D66" s="23">
        <v>0</v>
      </c>
      <c r="E66" s="23">
        <v>0</v>
      </c>
      <c r="F66" s="23">
        <v>9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30">
        <f t="shared" si="2"/>
        <v>9</v>
      </c>
    </row>
    <row r="67" spans="1:14" x14ac:dyDescent="0.25">
      <c r="A67" s="11" t="s">
        <v>149</v>
      </c>
      <c r="B67" s="8" t="s">
        <v>9</v>
      </c>
      <c r="C67" s="8" t="s">
        <v>10</v>
      </c>
      <c r="D67" s="23">
        <v>0</v>
      </c>
      <c r="E67" s="23">
        <v>0</v>
      </c>
      <c r="F67" s="23">
        <v>0</v>
      </c>
      <c r="G67" s="23">
        <v>9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30">
        <f t="shared" si="2"/>
        <v>9</v>
      </c>
    </row>
    <row r="68" spans="1:14" x14ac:dyDescent="0.25">
      <c r="A68" s="11" t="s">
        <v>172</v>
      </c>
      <c r="B68" s="8" t="s">
        <v>9</v>
      </c>
      <c r="C68" s="8" t="s">
        <v>10</v>
      </c>
      <c r="D68" s="23">
        <v>0</v>
      </c>
      <c r="E68" s="23">
        <v>0</v>
      </c>
      <c r="F68" s="23">
        <v>0</v>
      </c>
      <c r="G68" s="23">
        <v>0</v>
      </c>
      <c r="H68" s="23">
        <v>9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30">
        <f t="shared" ref="N68:N99" si="3">(SUM(D68:M68)-SMALL(D68:M68,1)-SMALL(D68:M68,2)-SMALL(D68:M68,3))</f>
        <v>9</v>
      </c>
    </row>
    <row r="69" spans="1:14" x14ac:dyDescent="0.25">
      <c r="A69" s="11" t="s">
        <v>241</v>
      </c>
      <c r="B69" s="8" t="s">
        <v>9</v>
      </c>
      <c r="C69" s="8" t="s">
        <v>10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9</v>
      </c>
      <c r="L69" s="23">
        <v>0</v>
      </c>
      <c r="M69" s="23">
        <v>0</v>
      </c>
      <c r="N69" s="30">
        <f t="shared" si="3"/>
        <v>9</v>
      </c>
    </row>
    <row r="70" spans="1:14" x14ac:dyDescent="0.25">
      <c r="A70" s="11" t="s">
        <v>150</v>
      </c>
      <c r="B70" s="8" t="s">
        <v>9</v>
      </c>
      <c r="C70" s="8" t="s">
        <v>10</v>
      </c>
      <c r="D70" s="23">
        <v>0</v>
      </c>
      <c r="E70" s="23">
        <v>0</v>
      </c>
      <c r="F70" s="23">
        <v>0</v>
      </c>
      <c r="G70" s="23">
        <v>8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30">
        <f t="shared" si="3"/>
        <v>8</v>
      </c>
    </row>
    <row r="71" spans="1:14" x14ac:dyDescent="0.25">
      <c r="A71" s="11" t="s">
        <v>209</v>
      </c>
      <c r="B71" s="8" t="s">
        <v>9</v>
      </c>
      <c r="C71" s="8" t="s">
        <v>10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8</v>
      </c>
      <c r="K71" s="23">
        <v>0</v>
      </c>
      <c r="L71" s="23">
        <v>0</v>
      </c>
      <c r="M71" s="23">
        <v>0</v>
      </c>
      <c r="N71" s="30">
        <f t="shared" si="3"/>
        <v>8</v>
      </c>
    </row>
    <row r="72" spans="1:14" x14ac:dyDescent="0.25">
      <c r="A72" s="11" t="s">
        <v>146</v>
      </c>
      <c r="B72" s="8" t="s">
        <v>9</v>
      </c>
      <c r="C72" s="8" t="s">
        <v>10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3</v>
      </c>
      <c r="K72" s="23">
        <v>5</v>
      </c>
      <c r="L72" s="23">
        <v>0</v>
      </c>
      <c r="M72" s="23">
        <v>0</v>
      </c>
      <c r="N72" s="30">
        <f t="shared" si="3"/>
        <v>8</v>
      </c>
    </row>
    <row r="73" spans="1:14" x14ac:dyDescent="0.25">
      <c r="A73" s="11" t="s">
        <v>258</v>
      </c>
      <c r="B73" s="8" t="s">
        <v>9</v>
      </c>
      <c r="C73" s="8" t="s">
        <v>10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7</v>
      </c>
      <c r="N73" s="30">
        <f t="shared" si="3"/>
        <v>7</v>
      </c>
    </row>
    <row r="74" spans="1:14" x14ac:dyDescent="0.25">
      <c r="A74" s="11" t="s">
        <v>32</v>
      </c>
      <c r="B74" s="8" t="s">
        <v>9</v>
      </c>
      <c r="C74" s="8" t="s">
        <v>10</v>
      </c>
      <c r="D74" s="23">
        <v>7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30">
        <f t="shared" si="3"/>
        <v>7</v>
      </c>
    </row>
    <row r="75" spans="1:14" x14ac:dyDescent="0.25">
      <c r="A75" s="11" t="s">
        <v>210</v>
      </c>
      <c r="B75" s="8" t="s">
        <v>9</v>
      </c>
      <c r="C75" s="8" t="s">
        <v>10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7</v>
      </c>
      <c r="K75" s="23">
        <v>0</v>
      </c>
      <c r="L75" s="23">
        <v>0</v>
      </c>
      <c r="M75" s="23">
        <v>0</v>
      </c>
      <c r="N75" s="30">
        <f t="shared" si="3"/>
        <v>7</v>
      </c>
    </row>
    <row r="76" spans="1:14" x14ac:dyDescent="0.25">
      <c r="A76" s="11" t="s">
        <v>242</v>
      </c>
      <c r="B76" s="8" t="s">
        <v>9</v>
      </c>
      <c r="C76" s="8" t="s">
        <v>10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7</v>
      </c>
      <c r="L76" s="23">
        <v>0</v>
      </c>
      <c r="M76" s="23">
        <v>0</v>
      </c>
      <c r="N76" s="30">
        <f t="shared" si="3"/>
        <v>7</v>
      </c>
    </row>
    <row r="77" spans="1:14" x14ac:dyDescent="0.25">
      <c r="A77" s="11" t="s">
        <v>139</v>
      </c>
      <c r="B77" s="8" t="s">
        <v>9</v>
      </c>
      <c r="C77" s="8" t="s">
        <v>10</v>
      </c>
      <c r="D77" s="23">
        <v>0</v>
      </c>
      <c r="E77" s="23">
        <v>0</v>
      </c>
      <c r="F77" s="23">
        <v>1</v>
      </c>
      <c r="G77" s="23">
        <v>0</v>
      </c>
      <c r="H77" s="23">
        <v>0</v>
      </c>
      <c r="I77" s="23">
        <v>0</v>
      </c>
      <c r="J77" s="23">
        <v>0</v>
      </c>
      <c r="K77" s="23">
        <v>6</v>
      </c>
      <c r="L77" s="23">
        <v>0</v>
      </c>
      <c r="M77" s="23">
        <v>0</v>
      </c>
      <c r="N77" s="30">
        <f t="shared" si="3"/>
        <v>7</v>
      </c>
    </row>
    <row r="78" spans="1:14" x14ac:dyDescent="0.25">
      <c r="A78" s="11" t="s">
        <v>189</v>
      </c>
      <c r="B78" s="8" t="s">
        <v>9</v>
      </c>
      <c r="C78" s="8" t="s">
        <v>10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6</v>
      </c>
      <c r="J78" s="23">
        <v>0</v>
      </c>
      <c r="K78" s="23">
        <v>0</v>
      </c>
      <c r="L78" s="23">
        <v>0</v>
      </c>
      <c r="M78" s="23">
        <v>0</v>
      </c>
      <c r="N78" s="30">
        <f t="shared" si="3"/>
        <v>6</v>
      </c>
    </row>
    <row r="79" spans="1:14" x14ac:dyDescent="0.25">
      <c r="A79" s="11" t="s">
        <v>33</v>
      </c>
      <c r="B79" s="8" t="s">
        <v>9</v>
      </c>
      <c r="C79" s="8" t="s">
        <v>10</v>
      </c>
      <c r="D79" s="23">
        <v>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30">
        <f t="shared" si="3"/>
        <v>6</v>
      </c>
    </row>
    <row r="80" spans="1:14" x14ac:dyDescent="0.25">
      <c r="A80" s="11" t="s">
        <v>211</v>
      </c>
      <c r="B80" s="8" t="s">
        <v>9</v>
      </c>
      <c r="C80" s="8" t="s">
        <v>10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6</v>
      </c>
      <c r="K80" s="23">
        <v>0</v>
      </c>
      <c r="L80" s="23">
        <v>0</v>
      </c>
      <c r="M80" s="23">
        <v>0</v>
      </c>
      <c r="N80" s="30">
        <f t="shared" si="3"/>
        <v>6</v>
      </c>
    </row>
    <row r="81" spans="1:14" x14ac:dyDescent="0.25">
      <c r="A81" s="11" t="s">
        <v>246</v>
      </c>
      <c r="B81" s="8" t="s">
        <v>9</v>
      </c>
      <c r="C81" s="8" t="s">
        <v>10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5</v>
      </c>
      <c r="M81" s="23"/>
      <c r="N81" s="30">
        <f t="shared" si="3"/>
        <v>5</v>
      </c>
    </row>
    <row r="82" spans="1:14" x14ac:dyDescent="0.25">
      <c r="A82" s="11" t="s">
        <v>34</v>
      </c>
      <c r="B82" s="8" t="s">
        <v>9</v>
      </c>
      <c r="C82" s="8" t="s">
        <v>10</v>
      </c>
      <c r="D82" s="23">
        <v>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30">
        <f t="shared" si="3"/>
        <v>5</v>
      </c>
    </row>
    <row r="83" spans="1:14" x14ac:dyDescent="0.25">
      <c r="A83" s="11" t="s">
        <v>103</v>
      </c>
      <c r="B83" s="8" t="s">
        <v>9</v>
      </c>
      <c r="C83" s="8" t="s">
        <v>10</v>
      </c>
      <c r="D83" s="23">
        <v>0</v>
      </c>
      <c r="E83" s="23">
        <v>5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30">
        <f t="shared" si="3"/>
        <v>5</v>
      </c>
    </row>
    <row r="84" spans="1:14" x14ac:dyDescent="0.25">
      <c r="A84" s="11" t="s">
        <v>105</v>
      </c>
      <c r="B84" s="8" t="s">
        <v>9</v>
      </c>
      <c r="C84" s="8" t="s">
        <v>10</v>
      </c>
      <c r="D84" s="23">
        <v>0</v>
      </c>
      <c r="E84" s="23">
        <v>3</v>
      </c>
      <c r="F84" s="23">
        <v>2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30">
        <f t="shared" si="3"/>
        <v>5</v>
      </c>
    </row>
    <row r="85" spans="1:14" x14ac:dyDescent="0.25">
      <c r="A85" s="11" t="s">
        <v>152</v>
      </c>
      <c r="B85" s="8" t="s">
        <v>9</v>
      </c>
      <c r="C85" s="8" t="s">
        <v>10</v>
      </c>
      <c r="D85" s="23">
        <v>0</v>
      </c>
      <c r="E85" s="23">
        <v>0</v>
      </c>
      <c r="F85" s="23">
        <v>0</v>
      </c>
      <c r="G85" s="23">
        <v>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30">
        <f t="shared" si="3"/>
        <v>5</v>
      </c>
    </row>
    <row r="86" spans="1:14" x14ac:dyDescent="0.25">
      <c r="A86" s="11" t="s">
        <v>247</v>
      </c>
      <c r="B86" s="8" t="s">
        <v>9</v>
      </c>
      <c r="C86" s="8" t="s">
        <v>10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4</v>
      </c>
      <c r="M86" s="23"/>
      <c r="N86" s="30">
        <f t="shared" si="3"/>
        <v>4</v>
      </c>
    </row>
    <row r="87" spans="1:14" x14ac:dyDescent="0.25">
      <c r="A87" s="11" t="s">
        <v>174</v>
      </c>
      <c r="B87" s="8" t="s">
        <v>9</v>
      </c>
      <c r="C87" s="8" t="s">
        <v>10</v>
      </c>
      <c r="D87" s="23">
        <v>0</v>
      </c>
      <c r="E87" s="23">
        <v>0</v>
      </c>
      <c r="F87" s="23">
        <v>0</v>
      </c>
      <c r="G87" s="23">
        <v>0</v>
      </c>
      <c r="H87" s="23">
        <v>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30">
        <f t="shared" si="3"/>
        <v>4</v>
      </c>
    </row>
    <row r="88" spans="1:14" x14ac:dyDescent="0.25">
      <c r="A88" s="11" t="s">
        <v>35</v>
      </c>
      <c r="B88" s="8" t="s">
        <v>9</v>
      </c>
      <c r="C88" s="8" t="s">
        <v>10</v>
      </c>
      <c r="D88" s="23">
        <v>4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30">
        <f t="shared" si="3"/>
        <v>4</v>
      </c>
    </row>
    <row r="89" spans="1:14" x14ac:dyDescent="0.25">
      <c r="A89" s="11" t="s">
        <v>153</v>
      </c>
      <c r="B89" s="8" t="s">
        <v>9</v>
      </c>
      <c r="C89" s="8" t="s">
        <v>10</v>
      </c>
      <c r="D89" s="23">
        <v>0</v>
      </c>
      <c r="E89" s="23">
        <v>0</v>
      </c>
      <c r="F89" s="23">
        <v>0</v>
      </c>
      <c r="G89" s="23">
        <v>4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30">
        <f t="shared" si="3"/>
        <v>4</v>
      </c>
    </row>
    <row r="90" spans="1:14" x14ac:dyDescent="0.25">
      <c r="A90" s="11" t="s">
        <v>259</v>
      </c>
      <c r="B90" s="8" t="s">
        <v>9</v>
      </c>
      <c r="C90" s="8" t="s">
        <v>10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3</v>
      </c>
      <c r="N90" s="30">
        <f t="shared" si="3"/>
        <v>3</v>
      </c>
    </row>
    <row r="91" spans="1:14" x14ac:dyDescent="0.25">
      <c r="A91" s="11" t="s">
        <v>260</v>
      </c>
      <c r="B91" s="8" t="s">
        <v>9</v>
      </c>
      <c r="C91" s="8" t="s">
        <v>10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2</v>
      </c>
      <c r="N91" s="30">
        <f t="shared" si="3"/>
        <v>2</v>
      </c>
    </row>
    <row r="92" spans="1:14" x14ac:dyDescent="0.25">
      <c r="A92" s="11" t="s">
        <v>175</v>
      </c>
      <c r="B92" s="8" t="s">
        <v>9</v>
      </c>
      <c r="C92" s="8" t="s">
        <v>10</v>
      </c>
      <c r="D92" s="23">
        <v>0</v>
      </c>
      <c r="E92" s="23">
        <v>0</v>
      </c>
      <c r="F92" s="23">
        <v>0</v>
      </c>
      <c r="G92" s="23">
        <v>0</v>
      </c>
      <c r="H92" s="23">
        <v>2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30">
        <f t="shared" si="3"/>
        <v>2</v>
      </c>
    </row>
    <row r="93" spans="1:14" x14ac:dyDescent="0.25">
      <c r="A93" s="11" t="s">
        <v>106</v>
      </c>
      <c r="B93" s="8" t="s">
        <v>9</v>
      </c>
      <c r="C93" s="8" t="s">
        <v>10</v>
      </c>
      <c r="D93" s="23">
        <v>0</v>
      </c>
      <c r="E93" s="23">
        <v>2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30">
        <f t="shared" si="3"/>
        <v>2</v>
      </c>
    </row>
    <row r="94" spans="1:14" x14ac:dyDescent="0.25">
      <c r="A94" s="11" t="s">
        <v>213</v>
      </c>
      <c r="B94" s="8" t="s">
        <v>9</v>
      </c>
      <c r="C94" s="8" t="s">
        <v>10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2</v>
      </c>
      <c r="K94" s="23">
        <v>0</v>
      </c>
      <c r="L94" s="23">
        <v>0</v>
      </c>
      <c r="M94" s="23">
        <v>0</v>
      </c>
      <c r="N94" s="30">
        <f t="shared" si="3"/>
        <v>2</v>
      </c>
    </row>
    <row r="95" spans="1:14" x14ac:dyDescent="0.25">
      <c r="A95" s="11" t="s">
        <v>261</v>
      </c>
      <c r="B95" s="8" t="s">
        <v>9</v>
      </c>
      <c r="C95" s="8" t="s">
        <v>10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1</v>
      </c>
      <c r="N95" s="30">
        <f t="shared" si="3"/>
        <v>1</v>
      </c>
    </row>
    <row r="96" spans="1:14" x14ac:dyDescent="0.25">
      <c r="A96" s="11" t="s">
        <v>38</v>
      </c>
      <c r="B96" s="8" t="s">
        <v>9</v>
      </c>
      <c r="C96" s="8" t="s">
        <v>10</v>
      </c>
      <c r="D96" s="23">
        <v>1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30">
        <f t="shared" si="3"/>
        <v>1</v>
      </c>
    </row>
    <row r="97" spans="1:14" ht="1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1"/>
    </row>
    <row r="98" spans="1:14" x14ac:dyDescent="0.25">
      <c r="A98" s="35" t="s">
        <v>0</v>
      </c>
      <c r="B98" s="34" t="s">
        <v>1</v>
      </c>
      <c r="C98" s="34" t="s">
        <v>2</v>
      </c>
      <c r="D98" s="37" t="s">
        <v>94</v>
      </c>
      <c r="E98" s="37"/>
      <c r="F98" s="37"/>
      <c r="G98" s="37"/>
      <c r="H98" s="37"/>
      <c r="I98" s="37"/>
      <c r="J98" s="37"/>
      <c r="K98" s="37"/>
      <c r="L98" s="37"/>
      <c r="M98" s="37"/>
      <c r="N98" s="34" t="s">
        <v>3</v>
      </c>
    </row>
    <row r="99" spans="1:14" x14ac:dyDescent="0.25">
      <c r="A99" s="36"/>
      <c r="B99" s="34"/>
      <c r="C99" s="34"/>
      <c r="D99" s="7">
        <v>1</v>
      </c>
      <c r="E99" s="27">
        <v>2</v>
      </c>
      <c r="F99" s="27">
        <v>3</v>
      </c>
      <c r="G99" s="27">
        <v>4</v>
      </c>
      <c r="H99" s="27">
        <v>5</v>
      </c>
      <c r="I99" s="27">
        <v>6</v>
      </c>
      <c r="J99" s="27">
        <v>7</v>
      </c>
      <c r="K99" s="27">
        <v>8</v>
      </c>
      <c r="L99" s="27">
        <v>9</v>
      </c>
      <c r="M99" s="27">
        <v>10</v>
      </c>
      <c r="N99" s="34"/>
    </row>
    <row r="100" spans="1:14" s="15" customForma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1"/>
    </row>
    <row r="101" spans="1:14" x14ac:dyDescent="0.25">
      <c r="A101" s="12" t="s">
        <v>39</v>
      </c>
      <c r="B101" s="8" t="s">
        <v>11</v>
      </c>
      <c r="C101" s="8" t="s">
        <v>5</v>
      </c>
      <c r="D101" s="23">
        <v>20</v>
      </c>
      <c r="E101" s="23">
        <v>0</v>
      </c>
      <c r="F101" s="23">
        <v>0</v>
      </c>
      <c r="G101" s="23">
        <v>20</v>
      </c>
      <c r="H101" s="23">
        <v>20</v>
      </c>
      <c r="I101" s="23">
        <v>0</v>
      </c>
      <c r="J101" s="23">
        <v>20</v>
      </c>
      <c r="K101" s="23">
        <v>20</v>
      </c>
      <c r="L101" s="23">
        <v>20</v>
      </c>
      <c r="M101" s="23">
        <v>20</v>
      </c>
      <c r="N101" s="30">
        <f t="shared" ref="N101:N125" si="4">(SUM(D101:M101)-SMALL(D101:M101,1)-SMALL(D101:M101,2)-SMALL(D101:M101,3))</f>
        <v>140</v>
      </c>
    </row>
    <row r="102" spans="1:14" x14ac:dyDescent="0.25">
      <c r="A102" s="12" t="s">
        <v>42</v>
      </c>
      <c r="B102" s="8" t="s">
        <v>11</v>
      </c>
      <c r="C102" s="8" t="s">
        <v>5</v>
      </c>
      <c r="D102" s="23">
        <v>13</v>
      </c>
      <c r="E102" s="23">
        <v>20</v>
      </c>
      <c r="F102" s="23">
        <v>17</v>
      </c>
      <c r="G102" s="23">
        <v>13</v>
      </c>
      <c r="H102" s="23">
        <v>17</v>
      </c>
      <c r="I102" s="23">
        <v>20</v>
      </c>
      <c r="J102" s="23">
        <v>17</v>
      </c>
      <c r="K102" s="23">
        <v>17</v>
      </c>
      <c r="L102" s="23">
        <v>0</v>
      </c>
      <c r="M102" s="23">
        <v>0</v>
      </c>
      <c r="N102" s="30">
        <f t="shared" si="4"/>
        <v>121</v>
      </c>
    </row>
    <row r="103" spans="1:14" x14ac:dyDescent="0.25">
      <c r="A103" s="12" t="s">
        <v>44</v>
      </c>
      <c r="B103" s="8" t="s">
        <v>11</v>
      </c>
      <c r="C103" s="8" t="s">
        <v>5</v>
      </c>
      <c r="D103" s="23">
        <v>10</v>
      </c>
      <c r="E103" s="23">
        <v>0</v>
      </c>
      <c r="F103" s="23">
        <v>0</v>
      </c>
      <c r="G103" s="23">
        <v>0</v>
      </c>
      <c r="H103" s="23">
        <v>17</v>
      </c>
      <c r="I103" s="23">
        <v>0</v>
      </c>
      <c r="J103" s="23">
        <v>0</v>
      </c>
      <c r="K103" s="23">
        <v>0</v>
      </c>
      <c r="L103" s="23">
        <v>15</v>
      </c>
      <c r="M103" s="23">
        <v>17</v>
      </c>
      <c r="N103" s="30">
        <f t="shared" si="4"/>
        <v>59</v>
      </c>
    </row>
    <row r="104" spans="1:14" x14ac:dyDescent="0.25">
      <c r="A104" s="12" t="s">
        <v>43</v>
      </c>
      <c r="B104" s="8" t="s">
        <v>11</v>
      </c>
      <c r="C104" s="8" t="s">
        <v>5</v>
      </c>
      <c r="D104" s="23">
        <v>11</v>
      </c>
      <c r="E104" s="23">
        <v>0</v>
      </c>
      <c r="F104" s="23">
        <v>0</v>
      </c>
      <c r="G104" s="23">
        <v>15</v>
      </c>
      <c r="H104" s="23">
        <v>13</v>
      </c>
      <c r="I104" s="23">
        <v>0</v>
      </c>
      <c r="J104" s="23">
        <v>15</v>
      </c>
      <c r="K104" s="23">
        <v>0</v>
      </c>
      <c r="L104" s="23">
        <v>0</v>
      </c>
      <c r="M104" s="23">
        <v>0</v>
      </c>
      <c r="N104" s="30">
        <f t="shared" si="4"/>
        <v>54</v>
      </c>
    </row>
    <row r="105" spans="1:14" x14ac:dyDescent="0.25">
      <c r="A105" s="12" t="s">
        <v>41</v>
      </c>
      <c r="B105" s="8" t="s">
        <v>11</v>
      </c>
      <c r="C105" s="8" t="s">
        <v>5</v>
      </c>
      <c r="D105" s="23">
        <v>15</v>
      </c>
      <c r="E105" s="23">
        <v>17</v>
      </c>
      <c r="F105" s="23">
        <v>20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30">
        <f t="shared" si="4"/>
        <v>52</v>
      </c>
    </row>
    <row r="106" spans="1:14" x14ac:dyDescent="0.25">
      <c r="A106" s="12" t="s">
        <v>108</v>
      </c>
      <c r="B106" s="8" t="s">
        <v>11</v>
      </c>
      <c r="C106" s="8" t="s">
        <v>5</v>
      </c>
      <c r="D106" s="23">
        <v>0</v>
      </c>
      <c r="E106" s="23">
        <v>15</v>
      </c>
      <c r="F106" s="23">
        <v>13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30">
        <f t="shared" si="4"/>
        <v>28</v>
      </c>
    </row>
    <row r="107" spans="1:14" x14ac:dyDescent="0.25">
      <c r="A107" s="12" t="s">
        <v>245</v>
      </c>
      <c r="B107" s="8" t="s">
        <v>11</v>
      </c>
      <c r="C107" s="8" t="s">
        <v>5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13</v>
      </c>
      <c r="M107" s="23">
        <v>15</v>
      </c>
      <c r="N107" s="30">
        <f t="shared" si="4"/>
        <v>28</v>
      </c>
    </row>
    <row r="108" spans="1:14" x14ac:dyDescent="0.25">
      <c r="A108" s="12" t="s">
        <v>111</v>
      </c>
      <c r="B108" s="8" t="s">
        <v>11</v>
      </c>
      <c r="C108" s="8" t="s">
        <v>5</v>
      </c>
      <c r="D108" s="23">
        <v>0</v>
      </c>
      <c r="E108" s="23">
        <v>10</v>
      </c>
      <c r="F108" s="23">
        <v>15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30">
        <f t="shared" si="4"/>
        <v>25</v>
      </c>
    </row>
    <row r="109" spans="1:14" x14ac:dyDescent="0.25">
      <c r="A109" s="12" t="s">
        <v>109</v>
      </c>
      <c r="B109" s="8" t="s">
        <v>11</v>
      </c>
      <c r="C109" s="8" t="s">
        <v>5</v>
      </c>
      <c r="D109" s="23">
        <v>0</v>
      </c>
      <c r="E109" s="23">
        <v>13</v>
      </c>
      <c r="F109" s="23">
        <v>11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30">
        <f t="shared" si="4"/>
        <v>24</v>
      </c>
    </row>
    <row r="110" spans="1:14" x14ac:dyDescent="0.25">
      <c r="A110" s="12" t="s">
        <v>110</v>
      </c>
      <c r="B110" s="8" t="s">
        <v>11</v>
      </c>
      <c r="C110" s="8" t="s">
        <v>5</v>
      </c>
      <c r="D110" s="23">
        <v>0</v>
      </c>
      <c r="E110" s="23">
        <v>11</v>
      </c>
      <c r="F110" s="23">
        <v>10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30">
        <f t="shared" si="4"/>
        <v>21</v>
      </c>
    </row>
    <row r="111" spans="1:14" x14ac:dyDescent="0.25">
      <c r="A111" s="12" t="s">
        <v>244</v>
      </c>
      <c r="B111" s="8" t="s">
        <v>11</v>
      </c>
      <c r="C111" s="8" t="s">
        <v>5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17</v>
      </c>
      <c r="M111" s="23">
        <v>0</v>
      </c>
      <c r="N111" s="30">
        <f t="shared" si="4"/>
        <v>17</v>
      </c>
    </row>
    <row r="112" spans="1:14" x14ac:dyDescent="0.25">
      <c r="A112" s="12" t="s">
        <v>40</v>
      </c>
      <c r="B112" s="8" t="s">
        <v>11</v>
      </c>
      <c r="C112" s="8" t="s">
        <v>5</v>
      </c>
      <c r="D112" s="23">
        <v>17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30">
        <f t="shared" si="4"/>
        <v>17</v>
      </c>
    </row>
    <row r="113" spans="1:14" x14ac:dyDescent="0.25">
      <c r="A113" s="12" t="s">
        <v>160</v>
      </c>
      <c r="B113" s="8" t="s">
        <v>11</v>
      </c>
      <c r="C113" s="8" t="s">
        <v>5</v>
      </c>
      <c r="D113" s="23">
        <v>0</v>
      </c>
      <c r="E113" s="23">
        <v>0</v>
      </c>
      <c r="F113" s="23">
        <v>0</v>
      </c>
      <c r="G113" s="23">
        <v>17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30">
        <f t="shared" si="4"/>
        <v>17</v>
      </c>
    </row>
    <row r="114" spans="1:14" x14ac:dyDescent="0.25">
      <c r="A114" s="12" t="s">
        <v>190</v>
      </c>
      <c r="B114" s="8" t="s">
        <v>11</v>
      </c>
      <c r="C114" s="8" t="s">
        <v>5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17</v>
      </c>
      <c r="J114" s="23">
        <v>0</v>
      </c>
      <c r="K114" s="23">
        <v>0</v>
      </c>
      <c r="L114" s="23">
        <v>0</v>
      </c>
      <c r="M114" s="23">
        <v>0</v>
      </c>
      <c r="N114" s="30">
        <f t="shared" si="4"/>
        <v>17</v>
      </c>
    </row>
    <row r="115" spans="1:14" x14ac:dyDescent="0.25">
      <c r="A115" s="12" t="s">
        <v>191</v>
      </c>
      <c r="B115" s="8" t="s">
        <v>11</v>
      </c>
      <c r="C115" s="8" t="s">
        <v>5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15</v>
      </c>
      <c r="J115" s="23">
        <v>0</v>
      </c>
      <c r="K115" s="23">
        <v>0</v>
      </c>
      <c r="L115" s="23">
        <v>0</v>
      </c>
      <c r="M115" s="23">
        <v>0</v>
      </c>
      <c r="N115" s="30">
        <f t="shared" si="4"/>
        <v>15</v>
      </c>
    </row>
    <row r="116" spans="1:14" x14ac:dyDescent="0.25">
      <c r="A116" s="12" t="s">
        <v>262</v>
      </c>
      <c r="B116" s="8" t="s">
        <v>11</v>
      </c>
      <c r="C116" s="8" t="s">
        <v>5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13</v>
      </c>
      <c r="N116" s="30">
        <f t="shared" si="4"/>
        <v>13</v>
      </c>
    </row>
    <row r="117" spans="1:14" x14ac:dyDescent="0.25">
      <c r="A117" s="12" t="s">
        <v>214</v>
      </c>
      <c r="B117" s="8" t="s">
        <v>11</v>
      </c>
      <c r="C117" s="8" t="s">
        <v>5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13</v>
      </c>
      <c r="K117" s="23">
        <v>0</v>
      </c>
      <c r="L117" s="23">
        <v>0</v>
      </c>
      <c r="M117" s="23">
        <v>0</v>
      </c>
      <c r="N117" s="30">
        <f t="shared" si="4"/>
        <v>13</v>
      </c>
    </row>
    <row r="118" spans="1:14" x14ac:dyDescent="0.25">
      <c r="A118" s="12" t="s">
        <v>161</v>
      </c>
      <c r="B118" s="8" t="s">
        <v>11</v>
      </c>
      <c r="C118" s="8" t="s">
        <v>5</v>
      </c>
      <c r="D118" s="23">
        <v>0</v>
      </c>
      <c r="E118" s="23">
        <v>0</v>
      </c>
      <c r="F118" s="23">
        <v>0</v>
      </c>
      <c r="G118" s="23">
        <v>13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30">
        <f t="shared" si="4"/>
        <v>13</v>
      </c>
    </row>
    <row r="119" spans="1:14" x14ac:dyDescent="0.25">
      <c r="A119" s="12" t="s">
        <v>215</v>
      </c>
      <c r="B119" s="8" t="s">
        <v>11</v>
      </c>
      <c r="C119" s="8" t="s">
        <v>5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11</v>
      </c>
      <c r="K119" s="23">
        <v>0</v>
      </c>
      <c r="L119" s="23">
        <v>0</v>
      </c>
      <c r="M119" s="23">
        <v>0</v>
      </c>
      <c r="N119" s="30">
        <f t="shared" si="4"/>
        <v>11</v>
      </c>
    </row>
    <row r="120" spans="1:14" x14ac:dyDescent="0.25">
      <c r="A120" s="12" t="s">
        <v>177</v>
      </c>
      <c r="B120" s="8" t="s">
        <v>11</v>
      </c>
      <c r="C120" s="8" t="s">
        <v>5</v>
      </c>
      <c r="D120" s="23">
        <v>0</v>
      </c>
      <c r="E120" s="23">
        <v>0</v>
      </c>
      <c r="F120" s="23">
        <v>0</v>
      </c>
      <c r="G120" s="23">
        <v>0</v>
      </c>
      <c r="H120" s="23">
        <v>11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30">
        <f t="shared" si="4"/>
        <v>11</v>
      </c>
    </row>
    <row r="121" spans="1:14" x14ac:dyDescent="0.25">
      <c r="A121" s="12" t="s">
        <v>45</v>
      </c>
      <c r="B121" s="8" t="s">
        <v>11</v>
      </c>
      <c r="C121" s="8" t="s">
        <v>5</v>
      </c>
      <c r="D121" s="23">
        <v>9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30">
        <f t="shared" si="4"/>
        <v>9</v>
      </c>
    </row>
    <row r="122" spans="1:14" x14ac:dyDescent="0.25">
      <c r="A122" s="12" t="s">
        <v>46</v>
      </c>
      <c r="B122" s="8" t="s">
        <v>11</v>
      </c>
      <c r="C122" s="8" t="s">
        <v>5</v>
      </c>
      <c r="D122" s="23">
        <v>8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30">
        <f t="shared" si="4"/>
        <v>8</v>
      </c>
    </row>
    <row r="123" spans="1:14" x14ac:dyDescent="0.25">
      <c r="A123" s="12" t="s">
        <v>47</v>
      </c>
      <c r="B123" s="8" t="s">
        <v>11</v>
      </c>
      <c r="C123" s="8" t="s">
        <v>5</v>
      </c>
      <c r="D123" s="23">
        <v>7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30">
        <f t="shared" si="4"/>
        <v>7</v>
      </c>
    </row>
    <row r="124" spans="1:14" x14ac:dyDescent="0.25">
      <c r="A124" s="12" t="s">
        <v>48</v>
      </c>
      <c r="B124" s="8" t="s">
        <v>11</v>
      </c>
      <c r="C124" s="8" t="s">
        <v>5</v>
      </c>
      <c r="D124" s="23">
        <v>6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30">
        <f t="shared" si="4"/>
        <v>6</v>
      </c>
    </row>
    <row r="125" spans="1:14" x14ac:dyDescent="0.25">
      <c r="A125" s="12" t="s">
        <v>49</v>
      </c>
      <c r="B125" s="8" t="s">
        <v>11</v>
      </c>
      <c r="C125" s="8" t="s">
        <v>5</v>
      </c>
      <c r="D125" s="23">
        <v>5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30">
        <f t="shared" si="4"/>
        <v>5</v>
      </c>
    </row>
    <row r="126" spans="1:14" ht="1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1"/>
    </row>
    <row r="127" spans="1:14" x14ac:dyDescent="0.25">
      <c r="A127" s="35" t="s">
        <v>0</v>
      </c>
      <c r="B127" s="34" t="s">
        <v>1</v>
      </c>
      <c r="C127" s="34" t="s">
        <v>2</v>
      </c>
      <c r="D127" s="37" t="s">
        <v>94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4" t="s">
        <v>3</v>
      </c>
    </row>
    <row r="128" spans="1:14" x14ac:dyDescent="0.25">
      <c r="A128" s="36"/>
      <c r="B128" s="34"/>
      <c r="C128" s="34"/>
      <c r="D128" s="7">
        <v>1</v>
      </c>
      <c r="E128" s="27">
        <v>2</v>
      </c>
      <c r="F128" s="27">
        <v>3</v>
      </c>
      <c r="G128" s="27">
        <v>4</v>
      </c>
      <c r="H128" s="27">
        <v>5</v>
      </c>
      <c r="I128" s="27">
        <v>6</v>
      </c>
      <c r="J128" s="27">
        <v>7</v>
      </c>
      <c r="K128" s="27">
        <v>8</v>
      </c>
      <c r="L128" s="27">
        <v>9</v>
      </c>
      <c r="M128" s="27">
        <v>10</v>
      </c>
      <c r="N128" s="34"/>
    </row>
    <row r="129" spans="1:14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1"/>
    </row>
    <row r="130" spans="1:14" x14ac:dyDescent="0.25">
      <c r="A130" s="12" t="s">
        <v>50</v>
      </c>
      <c r="B130" s="8" t="s">
        <v>4</v>
      </c>
      <c r="C130" s="8" t="s">
        <v>6</v>
      </c>
      <c r="D130" s="23">
        <v>20</v>
      </c>
      <c r="E130" s="23">
        <v>17</v>
      </c>
      <c r="F130" s="23">
        <v>10</v>
      </c>
      <c r="G130" s="23">
        <v>20</v>
      </c>
      <c r="H130" s="23">
        <v>13</v>
      </c>
      <c r="I130" s="23">
        <v>17</v>
      </c>
      <c r="J130" s="23">
        <v>15</v>
      </c>
      <c r="K130" s="23">
        <v>13</v>
      </c>
      <c r="L130" s="23">
        <v>0</v>
      </c>
      <c r="M130" s="23">
        <v>20</v>
      </c>
      <c r="N130" s="30">
        <f t="shared" ref="N130:N174" si="5">(SUM(D130:M130)-SMALL(D130:M130,1)-SMALL(D130:M130,2)-SMALL(D130:M130,3))</f>
        <v>122</v>
      </c>
    </row>
    <row r="131" spans="1:14" x14ac:dyDescent="0.25">
      <c r="A131" s="12" t="s">
        <v>55</v>
      </c>
      <c r="B131" s="8" t="s">
        <v>4</v>
      </c>
      <c r="C131" s="8" t="s">
        <v>6</v>
      </c>
      <c r="D131" s="23">
        <v>10</v>
      </c>
      <c r="E131" s="23">
        <v>13</v>
      </c>
      <c r="F131" s="23">
        <v>15</v>
      </c>
      <c r="G131" s="23">
        <v>13</v>
      </c>
      <c r="H131" s="23">
        <v>8</v>
      </c>
      <c r="I131" s="23">
        <v>15</v>
      </c>
      <c r="J131" s="23">
        <v>13</v>
      </c>
      <c r="K131" s="23">
        <v>15</v>
      </c>
      <c r="L131" s="23">
        <v>5</v>
      </c>
      <c r="M131" s="23">
        <v>17</v>
      </c>
      <c r="N131" s="30">
        <f t="shared" si="5"/>
        <v>101</v>
      </c>
    </row>
    <row r="132" spans="1:14" x14ac:dyDescent="0.25">
      <c r="A132" s="12" t="s">
        <v>57</v>
      </c>
      <c r="B132" s="8" t="s">
        <v>4</v>
      </c>
      <c r="C132" s="8" t="s">
        <v>6</v>
      </c>
      <c r="D132" s="23">
        <v>8</v>
      </c>
      <c r="E132" s="23">
        <v>11</v>
      </c>
      <c r="F132" s="23">
        <v>20</v>
      </c>
      <c r="G132" s="23">
        <v>10</v>
      </c>
      <c r="H132" s="23">
        <v>15</v>
      </c>
      <c r="I132" s="23">
        <v>0</v>
      </c>
      <c r="J132" s="23">
        <v>0</v>
      </c>
      <c r="K132" s="23">
        <v>10</v>
      </c>
      <c r="L132" s="23">
        <v>17</v>
      </c>
      <c r="M132" s="23">
        <v>15</v>
      </c>
      <c r="N132" s="30">
        <f t="shared" si="5"/>
        <v>98</v>
      </c>
    </row>
    <row r="133" spans="1:14" x14ac:dyDescent="0.25">
      <c r="A133" s="12" t="s">
        <v>54</v>
      </c>
      <c r="B133" s="8" t="s">
        <v>4</v>
      </c>
      <c r="C133" s="8" t="s">
        <v>6</v>
      </c>
      <c r="D133" s="23">
        <v>11</v>
      </c>
      <c r="E133" s="23">
        <v>8</v>
      </c>
      <c r="F133" s="23">
        <v>20</v>
      </c>
      <c r="G133" s="23">
        <v>8</v>
      </c>
      <c r="H133" s="23">
        <v>10</v>
      </c>
      <c r="I133" s="23">
        <v>0</v>
      </c>
      <c r="J133" s="23">
        <v>11</v>
      </c>
      <c r="K133" s="23">
        <v>6</v>
      </c>
      <c r="L133" s="23">
        <v>20</v>
      </c>
      <c r="M133" s="23">
        <v>0</v>
      </c>
      <c r="N133" s="30">
        <f t="shared" si="5"/>
        <v>88</v>
      </c>
    </row>
    <row r="134" spans="1:14" x14ac:dyDescent="0.25">
      <c r="A134" s="12" t="s">
        <v>52</v>
      </c>
      <c r="B134" s="8" t="s">
        <v>4</v>
      </c>
      <c r="C134" s="8" t="s">
        <v>6</v>
      </c>
      <c r="D134" s="23">
        <v>15</v>
      </c>
      <c r="E134" s="23">
        <v>0</v>
      </c>
      <c r="F134" s="23">
        <v>0</v>
      </c>
      <c r="G134" s="23">
        <v>17</v>
      </c>
      <c r="H134" s="23">
        <v>17</v>
      </c>
      <c r="I134" s="23">
        <v>13</v>
      </c>
      <c r="J134" s="23">
        <v>20</v>
      </c>
      <c r="K134" s="23">
        <v>0</v>
      </c>
      <c r="L134" s="23">
        <v>0</v>
      </c>
      <c r="M134" s="23">
        <v>0</v>
      </c>
      <c r="N134" s="30">
        <f t="shared" si="5"/>
        <v>82</v>
      </c>
    </row>
    <row r="135" spans="1:14" x14ac:dyDescent="0.25">
      <c r="A135" s="12" t="s">
        <v>114</v>
      </c>
      <c r="B135" s="8" t="s">
        <v>4</v>
      </c>
      <c r="C135" s="8" t="s">
        <v>6</v>
      </c>
      <c r="D135" s="23">
        <v>0</v>
      </c>
      <c r="E135" s="23">
        <v>10</v>
      </c>
      <c r="F135" s="23">
        <v>11</v>
      </c>
      <c r="G135" s="23">
        <v>5</v>
      </c>
      <c r="H135" s="23">
        <v>6</v>
      </c>
      <c r="I135" s="23">
        <v>5</v>
      </c>
      <c r="J135" s="23">
        <v>0</v>
      </c>
      <c r="K135" s="23">
        <v>9</v>
      </c>
      <c r="L135" s="23">
        <v>13</v>
      </c>
      <c r="M135" s="23">
        <v>0</v>
      </c>
      <c r="N135" s="30">
        <f t="shared" si="5"/>
        <v>59</v>
      </c>
    </row>
    <row r="136" spans="1:14" x14ac:dyDescent="0.25">
      <c r="A136" s="12" t="s">
        <v>135</v>
      </c>
      <c r="B136" s="8" t="s">
        <v>4</v>
      </c>
      <c r="C136" s="8" t="s">
        <v>6</v>
      </c>
      <c r="D136" s="23">
        <v>0</v>
      </c>
      <c r="E136" s="23">
        <v>0</v>
      </c>
      <c r="F136" s="23">
        <v>7</v>
      </c>
      <c r="G136" s="23">
        <v>0</v>
      </c>
      <c r="H136" s="23">
        <v>0</v>
      </c>
      <c r="I136" s="23">
        <v>20</v>
      </c>
      <c r="J136" s="23">
        <v>9</v>
      </c>
      <c r="K136" s="23">
        <v>20</v>
      </c>
      <c r="L136" s="23">
        <v>0</v>
      </c>
      <c r="M136" s="23">
        <v>0</v>
      </c>
      <c r="N136" s="30">
        <f t="shared" si="5"/>
        <v>56</v>
      </c>
    </row>
    <row r="137" spans="1:14" x14ac:dyDescent="0.25">
      <c r="A137" s="12" t="s">
        <v>56</v>
      </c>
      <c r="B137" s="8" t="s">
        <v>4</v>
      </c>
      <c r="C137" s="8" t="s">
        <v>6</v>
      </c>
      <c r="D137" s="23">
        <v>9</v>
      </c>
      <c r="E137" s="23">
        <v>4</v>
      </c>
      <c r="F137" s="23">
        <v>13</v>
      </c>
      <c r="G137" s="23">
        <v>9</v>
      </c>
      <c r="H137" s="23">
        <v>7</v>
      </c>
      <c r="I137" s="23">
        <v>1</v>
      </c>
      <c r="J137" s="23">
        <v>6</v>
      </c>
      <c r="K137" s="23">
        <v>2</v>
      </c>
      <c r="L137" s="23">
        <v>4</v>
      </c>
      <c r="M137" s="23">
        <v>0</v>
      </c>
      <c r="N137" s="30">
        <f t="shared" si="5"/>
        <v>52</v>
      </c>
    </row>
    <row r="138" spans="1:14" x14ac:dyDescent="0.25">
      <c r="A138" s="12" t="s">
        <v>60</v>
      </c>
      <c r="B138" s="8" t="s">
        <v>4</v>
      </c>
      <c r="C138" s="8" t="s">
        <v>6</v>
      </c>
      <c r="D138" s="23">
        <v>5</v>
      </c>
      <c r="E138" s="23">
        <v>5</v>
      </c>
      <c r="F138" s="23">
        <v>8</v>
      </c>
      <c r="G138" s="23">
        <v>7</v>
      </c>
      <c r="H138" s="23">
        <v>2</v>
      </c>
      <c r="I138" s="23">
        <v>6</v>
      </c>
      <c r="J138" s="23">
        <v>0</v>
      </c>
      <c r="K138" s="23">
        <v>8</v>
      </c>
      <c r="L138" s="23">
        <v>3</v>
      </c>
      <c r="M138" s="23">
        <v>11</v>
      </c>
      <c r="N138" s="30">
        <f t="shared" si="5"/>
        <v>50</v>
      </c>
    </row>
    <row r="139" spans="1:14" x14ac:dyDescent="0.25">
      <c r="A139" s="12" t="s">
        <v>51</v>
      </c>
      <c r="B139" s="8" t="s">
        <v>4</v>
      </c>
      <c r="C139" s="8" t="s">
        <v>6</v>
      </c>
      <c r="D139" s="23">
        <v>17</v>
      </c>
      <c r="E139" s="23">
        <v>0</v>
      </c>
      <c r="F139" s="23">
        <v>0</v>
      </c>
      <c r="G139" s="23">
        <v>0</v>
      </c>
      <c r="H139" s="23">
        <v>9</v>
      </c>
      <c r="I139" s="23">
        <v>11</v>
      </c>
      <c r="J139" s="23">
        <v>7</v>
      </c>
      <c r="K139" s="23">
        <v>0</v>
      </c>
      <c r="L139" s="23">
        <v>0</v>
      </c>
      <c r="M139" s="23">
        <v>0</v>
      </c>
      <c r="N139" s="30">
        <f t="shared" si="5"/>
        <v>44</v>
      </c>
    </row>
    <row r="140" spans="1:14" x14ac:dyDescent="0.25">
      <c r="A140" s="12" t="s">
        <v>115</v>
      </c>
      <c r="B140" s="8" t="s">
        <v>4</v>
      </c>
      <c r="C140" s="8" t="s">
        <v>6</v>
      </c>
      <c r="D140" s="23">
        <v>0</v>
      </c>
      <c r="E140" s="23">
        <v>7</v>
      </c>
      <c r="F140" s="23">
        <v>0</v>
      </c>
      <c r="G140" s="23">
        <v>11</v>
      </c>
      <c r="H140" s="23">
        <v>0</v>
      </c>
      <c r="I140" s="23">
        <v>8</v>
      </c>
      <c r="J140" s="23">
        <v>5</v>
      </c>
      <c r="K140" s="23">
        <v>11</v>
      </c>
      <c r="L140" s="23">
        <v>0</v>
      </c>
      <c r="M140" s="23">
        <v>0</v>
      </c>
      <c r="N140" s="30">
        <f t="shared" si="5"/>
        <v>42</v>
      </c>
    </row>
    <row r="141" spans="1:14" x14ac:dyDescent="0.25">
      <c r="A141" s="12" t="s">
        <v>113</v>
      </c>
      <c r="B141" s="8" t="s">
        <v>4</v>
      </c>
      <c r="C141" s="8" t="s">
        <v>6</v>
      </c>
      <c r="D141" s="23">
        <v>0</v>
      </c>
      <c r="E141" s="23">
        <v>15</v>
      </c>
      <c r="F141" s="23">
        <v>9</v>
      </c>
      <c r="G141" s="23">
        <v>0</v>
      </c>
      <c r="H141" s="23">
        <v>0</v>
      </c>
      <c r="I141" s="23">
        <v>9</v>
      </c>
      <c r="J141" s="23">
        <v>0</v>
      </c>
      <c r="K141" s="23">
        <v>0</v>
      </c>
      <c r="L141" s="23">
        <v>0</v>
      </c>
      <c r="M141" s="23">
        <v>0</v>
      </c>
      <c r="N141" s="30">
        <f t="shared" si="5"/>
        <v>33</v>
      </c>
    </row>
    <row r="142" spans="1:14" x14ac:dyDescent="0.25">
      <c r="A142" s="12" t="s">
        <v>53</v>
      </c>
      <c r="B142" s="8" t="s">
        <v>4</v>
      </c>
      <c r="C142" s="8" t="s">
        <v>6</v>
      </c>
      <c r="D142" s="23">
        <v>13</v>
      </c>
      <c r="E142" s="23">
        <v>0</v>
      </c>
      <c r="F142" s="23">
        <v>0</v>
      </c>
      <c r="G142" s="23">
        <v>15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30">
        <f t="shared" si="5"/>
        <v>28</v>
      </c>
    </row>
    <row r="143" spans="1:14" x14ac:dyDescent="0.25">
      <c r="A143" s="12" t="s">
        <v>185</v>
      </c>
      <c r="B143" s="8" t="s">
        <v>4</v>
      </c>
      <c r="C143" s="8" t="s">
        <v>6</v>
      </c>
      <c r="D143" s="23">
        <v>0</v>
      </c>
      <c r="E143" s="23">
        <v>0</v>
      </c>
      <c r="F143" s="23">
        <v>0</v>
      </c>
      <c r="G143" s="23">
        <v>0</v>
      </c>
      <c r="H143" s="23">
        <v>20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30">
        <f t="shared" si="5"/>
        <v>20</v>
      </c>
    </row>
    <row r="144" spans="1:14" x14ac:dyDescent="0.25">
      <c r="A144" s="12" t="s">
        <v>112</v>
      </c>
      <c r="B144" s="8" t="s">
        <v>4</v>
      </c>
      <c r="C144" s="8" t="s">
        <v>6</v>
      </c>
      <c r="D144" s="23">
        <v>0</v>
      </c>
      <c r="E144" s="23">
        <v>20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30">
        <f t="shared" si="5"/>
        <v>20</v>
      </c>
    </row>
    <row r="145" spans="1:14" x14ac:dyDescent="0.25">
      <c r="A145" s="12" t="s">
        <v>231</v>
      </c>
      <c r="B145" s="8" t="s">
        <v>4</v>
      </c>
      <c r="C145" s="8" t="s">
        <v>6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17</v>
      </c>
      <c r="L145" s="23">
        <v>2</v>
      </c>
      <c r="M145" s="23">
        <v>0</v>
      </c>
      <c r="N145" s="30">
        <f t="shared" si="5"/>
        <v>19</v>
      </c>
    </row>
    <row r="146" spans="1:14" x14ac:dyDescent="0.25">
      <c r="A146" s="12" t="s">
        <v>61</v>
      </c>
      <c r="B146" s="8" t="s">
        <v>4</v>
      </c>
      <c r="C146" s="8" t="s">
        <v>6</v>
      </c>
      <c r="D146" s="23">
        <v>4</v>
      </c>
      <c r="E146" s="23">
        <v>9</v>
      </c>
      <c r="F146" s="23">
        <v>2</v>
      </c>
      <c r="G146" s="23">
        <v>4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30">
        <f t="shared" si="5"/>
        <v>19</v>
      </c>
    </row>
    <row r="147" spans="1:14" x14ac:dyDescent="0.25">
      <c r="A147" s="12" t="s">
        <v>192</v>
      </c>
      <c r="B147" s="8" t="s">
        <v>4</v>
      </c>
      <c r="C147" s="8" t="s">
        <v>6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10</v>
      </c>
      <c r="J147" s="23">
        <v>0</v>
      </c>
      <c r="K147" s="23">
        <v>0</v>
      </c>
      <c r="L147" s="23">
        <v>9</v>
      </c>
      <c r="M147" s="23">
        <v>0</v>
      </c>
      <c r="N147" s="30">
        <f t="shared" si="5"/>
        <v>19</v>
      </c>
    </row>
    <row r="148" spans="1:14" x14ac:dyDescent="0.25">
      <c r="A148" s="12" t="s">
        <v>148</v>
      </c>
      <c r="B148" s="8" t="s">
        <v>4</v>
      </c>
      <c r="C148" s="8" t="s">
        <v>6</v>
      </c>
      <c r="D148" s="23">
        <v>0</v>
      </c>
      <c r="E148" s="23">
        <v>0</v>
      </c>
      <c r="F148" s="23">
        <v>0</v>
      </c>
      <c r="G148" s="23">
        <v>6</v>
      </c>
      <c r="H148" s="23">
        <v>0</v>
      </c>
      <c r="I148" s="23">
        <v>2</v>
      </c>
      <c r="J148" s="23">
        <v>3</v>
      </c>
      <c r="K148" s="23">
        <v>1</v>
      </c>
      <c r="L148" s="23">
        <v>0</v>
      </c>
      <c r="M148" s="23">
        <v>7</v>
      </c>
      <c r="N148" s="30">
        <f t="shared" si="5"/>
        <v>19</v>
      </c>
    </row>
    <row r="149" spans="1:14" x14ac:dyDescent="0.25">
      <c r="A149" s="12" t="s">
        <v>216</v>
      </c>
      <c r="B149" s="8" t="s">
        <v>4</v>
      </c>
      <c r="C149" s="8" t="s">
        <v>6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17</v>
      </c>
      <c r="K149" s="23">
        <v>0</v>
      </c>
      <c r="L149" s="23">
        <v>0</v>
      </c>
      <c r="M149" s="23">
        <v>0</v>
      </c>
      <c r="N149" s="30">
        <f t="shared" si="5"/>
        <v>17</v>
      </c>
    </row>
    <row r="150" spans="1:14" x14ac:dyDescent="0.25">
      <c r="A150" s="12" t="s">
        <v>58</v>
      </c>
      <c r="B150" s="8" t="s">
        <v>4</v>
      </c>
      <c r="C150" s="8" t="s">
        <v>6</v>
      </c>
      <c r="D150" s="23">
        <v>7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10</v>
      </c>
      <c r="N150" s="30">
        <f t="shared" si="5"/>
        <v>17</v>
      </c>
    </row>
    <row r="151" spans="1:14" x14ac:dyDescent="0.25">
      <c r="A151" s="12" t="s">
        <v>248</v>
      </c>
      <c r="B151" s="8" t="s">
        <v>4</v>
      </c>
      <c r="C151" s="8" t="s">
        <v>6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15</v>
      </c>
      <c r="M151" s="23">
        <v>0</v>
      </c>
      <c r="N151" s="30">
        <f t="shared" si="5"/>
        <v>15</v>
      </c>
    </row>
    <row r="152" spans="1:14" x14ac:dyDescent="0.25">
      <c r="A152" s="8" t="s">
        <v>95</v>
      </c>
      <c r="B152" s="8" t="s">
        <v>4</v>
      </c>
      <c r="C152" s="8" t="s">
        <v>6</v>
      </c>
      <c r="D152" s="23">
        <v>1</v>
      </c>
      <c r="E152" s="23">
        <v>6</v>
      </c>
      <c r="F152" s="23">
        <v>4</v>
      </c>
      <c r="G152" s="23">
        <v>3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30">
        <f t="shared" si="5"/>
        <v>14</v>
      </c>
    </row>
    <row r="153" spans="1:14" x14ac:dyDescent="0.25">
      <c r="A153" s="12" t="s">
        <v>117</v>
      </c>
      <c r="B153" s="8" t="s">
        <v>4</v>
      </c>
      <c r="C153" s="8" t="s">
        <v>6</v>
      </c>
      <c r="D153" s="23">
        <v>0</v>
      </c>
      <c r="E153" s="23">
        <v>1</v>
      </c>
      <c r="F153" s="23">
        <v>0</v>
      </c>
      <c r="G153" s="23">
        <v>0</v>
      </c>
      <c r="H153" s="23">
        <v>4</v>
      </c>
      <c r="I153" s="23">
        <v>0</v>
      </c>
      <c r="J153" s="23">
        <v>1</v>
      </c>
      <c r="K153" s="23">
        <v>0</v>
      </c>
      <c r="L153" s="23">
        <v>0</v>
      </c>
      <c r="M153" s="23">
        <v>8</v>
      </c>
      <c r="N153" s="30">
        <f t="shared" si="5"/>
        <v>14</v>
      </c>
    </row>
    <row r="154" spans="1:14" x14ac:dyDescent="0.25">
      <c r="A154" s="12" t="s">
        <v>193</v>
      </c>
      <c r="B154" s="8" t="s">
        <v>4</v>
      </c>
      <c r="C154" s="8" t="s">
        <v>6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7</v>
      </c>
      <c r="J154" s="23">
        <v>0</v>
      </c>
      <c r="K154" s="23">
        <v>0</v>
      </c>
      <c r="L154" s="23">
        <v>6</v>
      </c>
      <c r="M154" s="23">
        <v>0</v>
      </c>
      <c r="N154" s="30">
        <f t="shared" si="5"/>
        <v>13</v>
      </c>
    </row>
    <row r="155" spans="1:14" x14ac:dyDescent="0.25">
      <c r="A155" s="8" t="s">
        <v>226</v>
      </c>
      <c r="B155" s="8" t="s">
        <v>4</v>
      </c>
      <c r="C155" s="8" t="s">
        <v>6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5</v>
      </c>
      <c r="L155" s="23">
        <v>8</v>
      </c>
      <c r="M155" s="23">
        <v>0</v>
      </c>
      <c r="N155" s="30">
        <f t="shared" si="5"/>
        <v>13</v>
      </c>
    </row>
    <row r="156" spans="1:14" x14ac:dyDescent="0.25">
      <c r="A156" s="12" t="s">
        <v>263</v>
      </c>
      <c r="B156" s="8" t="s">
        <v>4</v>
      </c>
      <c r="C156" s="8" t="s">
        <v>6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13</v>
      </c>
      <c r="N156" s="30">
        <f t="shared" si="5"/>
        <v>13</v>
      </c>
    </row>
    <row r="157" spans="1:14" x14ac:dyDescent="0.25">
      <c r="A157" s="12" t="s">
        <v>63</v>
      </c>
      <c r="B157" s="8" t="s">
        <v>4</v>
      </c>
      <c r="C157" s="8" t="s">
        <v>6</v>
      </c>
      <c r="D157" s="23">
        <v>2</v>
      </c>
      <c r="E157" s="23">
        <v>2</v>
      </c>
      <c r="F157" s="23">
        <v>1</v>
      </c>
      <c r="G157" s="23">
        <v>0</v>
      </c>
      <c r="H157" s="23">
        <v>3</v>
      </c>
      <c r="I157" s="23">
        <v>3</v>
      </c>
      <c r="J157" s="23">
        <v>0</v>
      </c>
      <c r="K157" s="23">
        <v>0</v>
      </c>
      <c r="L157" s="23">
        <v>1</v>
      </c>
      <c r="M157" s="23">
        <v>0</v>
      </c>
      <c r="N157" s="30">
        <f t="shared" si="5"/>
        <v>12</v>
      </c>
    </row>
    <row r="158" spans="1:14" x14ac:dyDescent="0.25">
      <c r="A158" s="12" t="s">
        <v>164</v>
      </c>
      <c r="B158" s="8" t="s">
        <v>4</v>
      </c>
      <c r="C158" s="8" t="s">
        <v>6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11</v>
      </c>
      <c r="M158" s="23">
        <v>0</v>
      </c>
      <c r="N158" s="30">
        <f t="shared" si="5"/>
        <v>11</v>
      </c>
    </row>
    <row r="159" spans="1:14" x14ac:dyDescent="0.25">
      <c r="A159" s="12" t="s">
        <v>186</v>
      </c>
      <c r="B159" s="8" t="s">
        <v>4</v>
      </c>
      <c r="C159" s="8" t="s">
        <v>6</v>
      </c>
      <c r="D159" s="23">
        <v>0</v>
      </c>
      <c r="E159" s="23">
        <v>0</v>
      </c>
      <c r="F159" s="23">
        <v>0</v>
      </c>
      <c r="G159" s="23">
        <v>0</v>
      </c>
      <c r="H159" s="23">
        <v>11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30">
        <f t="shared" si="5"/>
        <v>11</v>
      </c>
    </row>
    <row r="160" spans="1:14" x14ac:dyDescent="0.25">
      <c r="A160" s="12" t="s">
        <v>59</v>
      </c>
      <c r="B160" s="8" t="s">
        <v>4</v>
      </c>
      <c r="C160" s="8" t="s">
        <v>6</v>
      </c>
      <c r="D160" s="23">
        <v>6</v>
      </c>
      <c r="E160" s="23">
        <v>0</v>
      </c>
      <c r="F160" s="23">
        <v>0</v>
      </c>
      <c r="G160" s="23">
        <v>0</v>
      </c>
      <c r="H160" s="23">
        <v>5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30">
        <f t="shared" si="5"/>
        <v>11</v>
      </c>
    </row>
    <row r="161" spans="1:14" x14ac:dyDescent="0.25">
      <c r="A161" s="12" t="s">
        <v>81</v>
      </c>
      <c r="B161" s="8" t="s">
        <v>4</v>
      </c>
      <c r="C161" s="8" t="s">
        <v>6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10</v>
      </c>
      <c r="M161" s="23">
        <v>0</v>
      </c>
      <c r="N161" s="30">
        <f t="shared" si="5"/>
        <v>10</v>
      </c>
    </row>
    <row r="162" spans="1:14" x14ac:dyDescent="0.25">
      <c r="A162" s="12" t="s">
        <v>62</v>
      </c>
      <c r="B162" s="8" t="s">
        <v>4</v>
      </c>
      <c r="C162" s="8" t="s">
        <v>6</v>
      </c>
      <c r="D162" s="23">
        <v>3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7</v>
      </c>
      <c r="L162" s="23">
        <v>0</v>
      </c>
      <c r="M162" s="23">
        <v>0</v>
      </c>
      <c r="N162" s="30">
        <f t="shared" si="5"/>
        <v>10</v>
      </c>
    </row>
    <row r="163" spans="1:14" x14ac:dyDescent="0.25">
      <c r="A163" s="12" t="s">
        <v>217</v>
      </c>
      <c r="B163" s="8" t="s">
        <v>4</v>
      </c>
      <c r="C163" s="8" t="s">
        <v>6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10</v>
      </c>
      <c r="K163" s="23">
        <v>0</v>
      </c>
      <c r="L163" s="23">
        <v>0</v>
      </c>
      <c r="M163" s="23">
        <v>0</v>
      </c>
      <c r="N163" s="30">
        <f t="shared" si="5"/>
        <v>10</v>
      </c>
    </row>
    <row r="164" spans="1:14" x14ac:dyDescent="0.25">
      <c r="A164" s="12" t="s">
        <v>73</v>
      </c>
      <c r="B164" s="8" t="s">
        <v>4</v>
      </c>
      <c r="C164" s="8" t="s">
        <v>6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9</v>
      </c>
      <c r="N164" s="30">
        <f t="shared" si="5"/>
        <v>9</v>
      </c>
    </row>
    <row r="165" spans="1:14" x14ac:dyDescent="0.25">
      <c r="A165" s="12" t="s">
        <v>116</v>
      </c>
      <c r="B165" s="8" t="s">
        <v>4</v>
      </c>
      <c r="C165" s="8" t="s">
        <v>6</v>
      </c>
      <c r="D165" s="23">
        <v>0</v>
      </c>
      <c r="E165" s="23">
        <v>3</v>
      </c>
      <c r="F165" s="23">
        <v>5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30">
        <f t="shared" si="5"/>
        <v>8</v>
      </c>
    </row>
    <row r="166" spans="1:14" x14ac:dyDescent="0.25">
      <c r="A166" s="12" t="s">
        <v>182</v>
      </c>
      <c r="B166" s="8" t="s">
        <v>4</v>
      </c>
      <c r="C166" s="8" t="s">
        <v>6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8</v>
      </c>
      <c r="K166" s="23">
        <v>0</v>
      </c>
      <c r="L166" s="23">
        <v>0</v>
      </c>
      <c r="M166" s="23">
        <v>0</v>
      </c>
      <c r="N166" s="30">
        <f t="shared" si="5"/>
        <v>8</v>
      </c>
    </row>
    <row r="167" spans="1:14" x14ac:dyDescent="0.25">
      <c r="A167" s="12" t="s">
        <v>249</v>
      </c>
      <c r="B167" s="8" t="s">
        <v>4</v>
      </c>
      <c r="C167" s="8" t="s">
        <v>6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7</v>
      </c>
      <c r="M167" s="23">
        <v>0</v>
      </c>
      <c r="N167" s="30">
        <f t="shared" si="5"/>
        <v>7</v>
      </c>
    </row>
    <row r="168" spans="1:14" x14ac:dyDescent="0.25">
      <c r="A168" s="12" t="s">
        <v>194</v>
      </c>
      <c r="B168" s="8" t="s">
        <v>4</v>
      </c>
      <c r="C168" s="8" t="s">
        <v>6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4</v>
      </c>
      <c r="J168" s="23">
        <v>0</v>
      </c>
      <c r="K168" s="23">
        <v>3</v>
      </c>
      <c r="L168" s="23">
        <v>0</v>
      </c>
      <c r="M168" s="23">
        <v>0</v>
      </c>
      <c r="N168" s="30">
        <f t="shared" si="5"/>
        <v>7</v>
      </c>
    </row>
    <row r="169" spans="1:14" x14ac:dyDescent="0.25">
      <c r="A169" s="12" t="s">
        <v>24</v>
      </c>
      <c r="B169" s="8" t="s">
        <v>4</v>
      </c>
      <c r="C169" s="8" t="s">
        <v>6</v>
      </c>
      <c r="D169" s="23">
        <v>0</v>
      </c>
      <c r="E169" s="23">
        <v>0</v>
      </c>
      <c r="F169" s="23">
        <v>6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30">
        <f t="shared" si="5"/>
        <v>6</v>
      </c>
    </row>
    <row r="170" spans="1:14" x14ac:dyDescent="0.25">
      <c r="A170" s="12" t="s">
        <v>136</v>
      </c>
      <c r="B170" s="8" t="s">
        <v>4</v>
      </c>
      <c r="C170" s="8" t="s">
        <v>6</v>
      </c>
      <c r="D170" s="23">
        <v>0</v>
      </c>
      <c r="E170" s="23">
        <v>0</v>
      </c>
      <c r="F170" s="23">
        <v>3</v>
      </c>
      <c r="G170" s="23">
        <v>2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30">
        <f t="shared" si="5"/>
        <v>5</v>
      </c>
    </row>
    <row r="171" spans="1:14" x14ac:dyDescent="0.25">
      <c r="A171" s="8" t="s">
        <v>218</v>
      </c>
      <c r="B171" s="8" t="s">
        <v>4</v>
      </c>
      <c r="C171" s="8" t="s">
        <v>6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4</v>
      </c>
      <c r="K171" s="23">
        <v>0</v>
      </c>
      <c r="L171" s="23">
        <v>0</v>
      </c>
      <c r="M171" s="23">
        <v>0</v>
      </c>
      <c r="N171" s="30">
        <f t="shared" si="5"/>
        <v>4</v>
      </c>
    </row>
    <row r="172" spans="1:14" x14ac:dyDescent="0.25">
      <c r="A172" s="12" t="s">
        <v>232</v>
      </c>
      <c r="B172" s="8" t="s">
        <v>4</v>
      </c>
      <c r="C172" s="8" t="s">
        <v>6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4</v>
      </c>
      <c r="L172" s="23">
        <v>0</v>
      </c>
      <c r="M172" s="23">
        <v>0</v>
      </c>
      <c r="N172" s="30">
        <f t="shared" si="5"/>
        <v>4</v>
      </c>
    </row>
    <row r="173" spans="1:14" x14ac:dyDescent="0.25">
      <c r="A173" s="12" t="s">
        <v>219</v>
      </c>
      <c r="B173" s="8" t="s">
        <v>4</v>
      </c>
      <c r="C173" s="8" t="s">
        <v>6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2</v>
      </c>
      <c r="K173" s="23">
        <v>0</v>
      </c>
      <c r="L173" s="23">
        <v>0</v>
      </c>
      <c r="M173" s="23">
        <v>0</v>
      </c>
      <c r="N173" s="30">
        <f t="shared" si="5"/>
        <v>2</v>
      </c>
    </row>
    <row r="174" spans="1:14" x14ac:dyDescent="0.25">
      <c r="A174" s="12" t="s">
        <v>187</v>
      </c>
      <c r="B174" s="8" t="s">
        <v>4</v>
      </c>
      <c r="C174" s="8" t="s">
        <v>6</v>
      </c>
      <c r="D174" s="23">
        <v>0</v>
      </c>
      <c r="E174" s="23">
        <v>0</v>
      </c>
      <c r="F174" s="23">
        <v>0</v>
      </c>
      <c r="G174" s="23">
        <v>0</v>
      </c>
      <c r="H174" s="23">
        <v>1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30">
        <f t="shared" si="5"/>
        <v>1</v>
      </c>
    </row>
    <row r="175" spans="1:14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1"/>
    </row>
    <row r="176" spans="1:14" x14ac:dyDescent="0.25">
      <c r="A176" s="35" t="s">
        <v>0</v>
      </c>
      <c r="B176" s="34" t="s">
        <v>1</v>
      </c>
      <c r="C176" s="34" t="s">
        <v>2</v>
      </c>
      <c r="D176" s="37" t="s">
        <v>94</v>
      </c>
      <c r="E176" s="37"/>
      <c r="F176" s="37"/>
      <c r="G176" s="37"/>
      <c r="H176" s="37"/>
      <c r="I176" s="37"/>
      <c r="J176" s="37"/>
      <c r="K176" s="37"/>
      <c r="L176" s="37"/>
      <c r="M176" s="37"/>
      <c r="N176" s="34" t="s">
        <v>3</v>
      </c>
    </row>
    <row r="177" spans="1:14" x14ac:dyDescent="0.25">
      <c r="A177" s="36"/>
      <c r="B177" s="34"/>
      <c r="C177" s="34"/>
      <c r="D177" s="7">
        <v>1</v>
      </c>
      <c r="E177" s="27">
        <v>2</v>
      </c>
      <c r="F177" s="27">
        <v>3</v>
      </c>
      <c r="G177" s="27">
        <v>4</v>
      </c>
      <c r="H177" s="27">
        <v>5</v>
      </c>
      <c r="I177" s="27">
        <v>6</v>
      </c>
      <c r="J177" s="27">
        <v>7</v>
      </c>
      <c r="K177" s="27">
        <v>8</v>
      </c>
      <c r="L177" s="27">
        <v>9</v>
      </c>
      <c r="M177" s="27">
        <v>10</v>
      </c>
      <c r="N177" s="34"/>
    </row>
    <row r="178" spans="1:14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1"/>
    </row>
    <row r="179" spans="1:14" x14ac:dyDescent="0.25">
      <c r="A179" s="12" t="s">
        <v>67</v>
      </c>
      <c r="B179" s="8" t="s">
        <v>9</v>
      </c>
      <c r="C179" s="8" t="s">
        <v>6</v>
      </c>
      <c r="D179" s="23">
        <v>13</v>
      </c>
      <c r="E179" s="23">
        <v>17</v>
      </c>
      <c r="F179" s="23">
        <v>2</v>
      </c>
      <c r="G179" s="23">
        <v>3</v>
      </c>
      <c r="H179" s="23">
        <v>11</v>
      </c>
      <c r="I179" s="23">
        <v>13</v>
      </c>
      <c r="J179" s="23">
        <v>20</v>
      </c>
      <c r="K179" s="23">
        <v>6</v>
      </c>
      <c r="L179" s="23">
        <v>0</v>
      </c>
      <c r="M179" s="23">
        <v>20</v>
      </c>
      <c r="N179" s="30">
        <f>(SUM(D179:M179)-SMALL(D179:M179,1)-SMALL(D179:M179,2)-SMALL(D179:M179,3))</f>
        <v>100</v>
      </c>
    </row>
    <row r="180" spans="1:14" x14ac:dyDescent="0.25">
      <c r="A180" s="12" t="s">
        <v>66</v>
      </c>
      <c r="B180" s="8" t="s">
        <v>9</v>
      </c>
      <c r="C180" s="8" t="s">
        <v>6</v>
      </c>
      <c r="D180" s="23">
        <v>15</v>
      </c>
      <c r="E180" s="23">
        <v>20</v>
      </c>
      <c r="F180" s="23">
        <v>13</v>
      </c>
      <c r="G180" s="23">
        <v>15</v>
      </c>
      <c r="H180" s="23">
        <v>20</v>
      </c>
      <c r="I180" s="23">
        <v>4</v>
      </c>
      <c r="J180" s="23">
        <v>0</v>
      </c>
      <c r="K180" s="23">
        <v>0</v>
      </c>
      <c r="L180" s="23">
        <v>2</v>
      </c>
      <c r="M180" s="23">
        <v>0</v>
      </c>
      <c r="N180" s="30">
        <f>(SUM(D180:M180)-SMALL(D180:M180,1)-SMALL(D180:M180,2)-SMALL(D180:M180,3))</f>
        <v>89</v>
      </c>
    </row>
    <row r="181" spans="1:14" x14ac:dyDescent="0.25">
      <c r="A181" s="12" t="s">
        <v>78</v>
      </c>
      <c r="B181" s="8" t="s">
        <v>9</v>
      </c>
      <c r="C181" s="8" t="s">
        <v>6</v>
      </c>
      <c r="D181" s="23">
        <v>1</v>
      </c>
      <c r="E181" s="23">
        <v>13</v>
      </c>
      <c r="F181" s="23">
        <v>0</v>
      </c>
      <c r="G181" s="23">
        <v>10</v>
      </c>
      <c r="H181" s="23">
        <v>13</v>
      </c>
      <c r="I181" s="23">
        <v>17</v>
      </c>
      <c r="J181" s="23">
        <v>10</v>
      </c>
      <c r="K181" s="23">
        <v>11</v>
      </c>
      <c r="L181" s="23">
        <v>0</v>
      </c>
      <c r="M181" s="23">
        <v>6</v>
      </c>
      <c r="N181" s="30">
        <f>(SUM(D181:M181)-SMALL(D181:M181,1)-SMALL(D181:M181,2)-SMALL(D181:M181,3))</f>
        <v>80</v>
      </c>
    </row>
    <row r="182" spans="1:14" x14ac:dyDescent="0.25">
      <c r="A182" s="12" t="s">
        <v>69</v>
      </c>
      <c r="B182" s="8" t="s">
        <v>9</v>
      </c>
      <c r="C182" s="8" t="s">
        <v>6</v>
      </c>
      <c r="D182" s="23">
        <v>10</v>
      </c>
      <c r="E182" s="23">
        <v>0</v>
      </c>
      <c r="F182" s="23">
        <v>0</v>
      </c>
      <c r="G182" s="23">
        <v>17</v>
      </c>
      <c r="H182" s="23">
        <v>17</v>
      </c>
      <c r="I182" s="23">
        <v>15</v>
      </c>
      <c r="J182" s="23">
        <v>9</v>
      </c>
      <c r="K182" s="23">
        <v>1</v>
      </c>
      <c r="L182" s="23">
        <v>7</v>
      </c>
      <c r="M182" s="23">
        <v>0</v>
      </c>
      <c r="N182" s="30">
        <f>(SUM(D182:M182)-SMALL(D182:M182,1)-SMALL(D182:M182,2)-SMALL(D182:M182,3))</f>
        <v>76</v>
      </c>
    </row>
    <row r="183" spans="1:14" x14ac:dyDescent="0.25">
      <c r="A183" s="12" t="s">
        <v>137</v>
      </c>
      <c r="B183" s="8" t="s">
        <v>9</v>
      </c>
      <c r="C183" s="8" t="s">
        <v>6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20</v>
      </c>
      <c r="J183" s="23">
        <v>0</v>
      </c>
      <c r="K183" s="23">
        <v>20</v>
      </c>
      <c r="L183" s="23">
        <v>20</v>
      </c>
      <c r="M183" s="23">
        <v>0</v>
      </c>
      <c r="N183" s="30">
        <f>(SUM(D183:M183)-SMALL(D183:M183,1)-SMALL(D183:M183,2)-SMALL(D183:M183,3))</f>
        <v>60</v>
      </c>
    </row>
    <row r="184" spans="1:14" x14ac:dyDescent="0.25">
      <c r="A184" s="12" t="s">
        <v>120</v>
      </c>
      <c r="B184" s="8" t="s">
        <v>9</v>
      </c>
      <c r="C184" s="8" t="s">
        <v>6</v>
      </c>
      <c r="D184" s="23">
        <v>0</v>
      </c>
      <c r="E184" s="23">
        <v>8</v>
      </c>
      <c r="F184" s="23">
        <v>8</v>
      </c>
      <c r="G184" s="23">
        <v>11</v>
      </c>
      <c r="H184" s="23">
        <v>0</v>
      </c>
      <c r="I184" s="23">
        <v>0</v>
      </c>
      <c r="J184" s="23">
        <v>0</v>
      </c>
      <c r="K184" s="23">
        <v>17</v>
      </c>
      <c r="L184" s="23">
        <v>15</v>
      </c>
      <c r="M184" s="23">
        <v>0</v>
      </c>
      <c r="N184" s="30">
        <f>(SUM(D184:M184)-SMALL(D184:M184,1)-SMALL(D184:M184,2)-SMALL(D184:M184,3))</f>
        <v>59</v>
      </c>
    </row>
    <row r="185" spans="1:14" x14ac:dyDescent="0.25">
      <c r="A185" s="12" t="s">
        <v>68</v>
      </c>
      <c r="B185" s="8" t="s">
        <v>9</v>
      </c>
      <c r="C185" s="8" t="s">
        <v>6</v>
      </c>
      <c r="D185" s="23">
        <v>11</v>
      </c>
      <c r="E185" s="23">
        <v>0</v>
      </c>
      <c r="F185" s="23">
        <v>4</v>
      </c>
      <c r="G185" s="23">
        <v>2</v>
      </c>
      <c r="H185" s="23">
        <v>4</v>
      </c>
      <c r="I185" s="23">
        <v>7</v>
      </c>
      <c r="J185" s="23">
        <v>5</v>
      </c>
      <c r="K185" s="23">
        <v>2</v>
      </c>
      <c r="L185" s="23">
        <v>8</v>
      </c>
      <c r="M185" s="23">
        <v>11</v>
      </c>
      <c r="N185" s="30">
        <f>(SUM(D185:M185)-SMALL(D185:M185,1)-SMALL(D185:M185,2)-SMALL(D185:M185,3))</f>
        <v>50</v>
      </c>
    </row>
    <row r="186" spans="1:14" x14ac:dyDescent="0.25">
      <c r="A186" s="12" t="s">
        <v>75</v>
      </c>
      <c r="B186" s="8" t="s">
        <v>9</v>
      </c>
      <c r="C186" s="8" t="s">
        <v>6</v>
      </c>
      <c r="D186" s="23">
        <v>4</v>
      </c>
      <c r="E186" s="23">
        <v>0</v>
      </c>
      <c r="F186" s="23">
        <v>0</v>
      </c>
      <c r="G186" s="23">
        <v>7</v>
      </c>
      <c r="H186" s="23">
        <v>15</v>
      </c>
      <c r="I186" s="23">
        <v>0</v>
      </c>
      <c r="J186" s="23">
        <v>0</v>
      </c>
      <c r="K186" s="23">
        <v>0</v>
      </c>
      <c r="L186" s="23">
        <v>1</v>
      </c>
      <c r="M186" s="23">
        <v>17</v>
      </c>
      <c r="N186" s="30">
        <f>(SUM(D186:M186)-SMALL(D186:M186,1)-SMALL(D186:M186,2)-SMALL(D186:M186,3))</f>
        <v>44</v>
      </c>
    </row>
    <row r="187" spans="1:14" x14ac:dyDescent="0.25">
      <c r="A187" s="12" t="s">
        <v>64</v>
      </c>
      <c r="B187" s="8" t="s">
        <v>9</v>
      </c>
      <c r="C187" s="8" t="s">
        <v>6</v>
      </c>
      <c r="D187" s="23">
        <v>20</v>
      </c>
      <c r="E187" s="23">
        <v>11</v>
      </c>
      <c r="F187" s="23">
        <v>8</v>
      </c>
      <c r="G187" s="23">
        <v>0</v>
      </c>
      <c r="H187" s="23">
        <v>0</v>
      </c>
      <c r="I187" s="23">
        <v>0</v>
      </c>
      <c r="J187" s="23">
        <v>3</v>
      </c>
      <c r="K187" s="23">
        <v>0</v>
      </c>
      <c r="L187" s="23">
        <v>0</v>
      </c>
      <c r="M187" s="23">
        <v>0</v>
      </c>
      <c r="N187" s="30">
        <f>(SUM(D187:M187)-SMALL(D187:M187,1)-SMALL(D187:M187,2)-SMALL(D187:M187,3))</f>
        <v>42</v>
      </c>
    </row>
    <row r="188" spans="1:14" x14ac:dyDescent="0.25">
      <c r="A188" s="12" t="s">
        <v>138</v>
      </c>
      <c r="B188" s="8" t="s">
        <v>9</v>
      </c>
      <c r="C188" s="8" t="s">
        <v>6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17</v>
      </c>
      <c r="K188" s="23">
        <v>8</v>
      </c>
      <c r="L188" s="23">
        <v>0</v>
      </c>
      <c r="M188" s="23">
        <v>15</v>
      </c>
      <c r="N188" s="30">
        <f>(SUM(D188:M188)-SMALL(D188:M188,1)-SMALL(D188:M188,2)-SMALL(D188:M188,3))</f>
        <v>40</v>
      </c>
    </row>
    <row r="189" spans="1:14" x14ac:dyDescent="0.25">
      <c r="A189" s="12" t="s">
        <v>118</v>
      </c>
      <c r="B189" s="8" t="s">
        <v>9</v>
      </c>
      <c r="C189" s="8" t="s">
        <v>6</v>
      </c>
      <c r="D189" s="23">
        <v>0</v>
      </c>
      <c r="E189" s="23">
        <v>15</v>
      </c>
      <c r="F189" s="23">
        <v>20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30">
        <f>(SUM(D189:M189)-SMALL(D189:M189,1)-SMALL(D189:M189,2)-SMALL(D189:M189,3))</f>
        <v>35</v>
      </c>
    </row>
    <row r="190" spans="1:14" x14ac:dyDescent="0.25">
      <c r="A190" s="12" t="s">
        <v>197</v>
      </c>
      <c r="B190" s="8" t="s">
        <v>9</v>
      </c>
      <c r="C190" s="8" t="s">
        <v>6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9</v>
      </c>
      <c r="J190" s="23">
        <v>0</v>
      </c>
      <c r="K190" s="23">
        <v>13</v>
      </c>
      <c r="L190" s="23">
        <v>13</v>
      </c>
      <c r="M190" s="23">
        <v>0</v>
      </c>
      <c r="N190" s="30">
        <f>(SUM(D190:M190)-SMALL(D190:M190,1)-SMALL(D190:M190,2)-SMALL(D190:M190,3))</f>
        <v>35</v>
      </c>
    </row>
    <row r="191" spans="1:14" x14ac:dyDescent="0.25">
      <c r="A191" s="12" t="s">
        <v>65</v>
      </c>
      <c r="B191" s="8" t="s">
        <v>9</v>
      </c>
      <c r="C191" s="8" t="s">
        <v>6</v>
      </c>
      <c r="D191" s="23">
        <v>17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17</v>
      </c>
      <c r="M191" s="23">
        <v>0</v>
      </c>
      <c r="N191" s="30">
        <f>(SUM(D191:M191)-SMALL(D191:M191,1)-SMALL(D191:M191,2)-SMALL(D191:M191,3))</f>
        <v>34</v>
      </c>
    </row>
    <row r="192" spans="1:14" x14ac:dyDescent="0.25">
      <c r="A192" s="12" t="s">
        <v>119</v>
      </c>
      <c r="B192" s="8" t="s">
        <v>9</v>
      </c>
      <c r="C192" s="8" t="s">
        <v>6</v>
      </c>
      <c r="D192" s="23">
        <v>0</v>
      </c>
      <c r="E192" s="23">
        <v>9</v>
      </c>
      <c r="F192" s="23">
        <v>0</v>
      </c>
      <c r="G192" s="23">
        <v>6</v>
      </c>
      <c r="H192" s="23">
        <v>0</v>
      </c>
      <c r="I192" s="23">
        <v>0</v>
      </c>
      <c r="J192" s="23">
        <v>8</v>
      </c>
      <c r="K192" s="23">
        <v>10</v>
      </c>
      <c r="L192" s="23">
        <v>0</v>
      </c>
      <c r="M192" s="23">
        <v>0</v>
      </c>
      <c r="N192" s="30">
        <f>(SUM(D192:M192)-SMALL(D192:M192,1)-SMALL(D192:M192,2)-SMALL(D192:M192,3))</f>
        <v>33</v>
      </c>
    </row>
    <row r="193" spans="1:14" x14ac:dyDescent="0.25">
      <c r="A193" s="12" t="s">
        <v>154</v>
      </c>
      <c r="B193" s="8" t="s">
        <v>9</v>
      </c>
      <c r="C193" s="8" t="s">
        <v>6</v>
      </c>
      <c r="D193" s="23">
        <v>0</v>
      </c>
      <c r="E193" s="23">
        <v>0</v>
      </c>
      <c r="F193" s="23">
        <v>0</v>
      </c>
      <c r="G193" s="23">
        <v>20</v>
      </c>
      <c r="H193" s="23">
        <v>0</v>
      </c>
      <c r="I193" s="23">
        <v>0</v>
      </c>
      <c r="J193" s="23">
        <v>0</v>
      </c>
      <c r="K193" s="23">
        <v>0</v>
      </c>
      <c r="L193" s="23">
        <v>11</v>
      </c>
      <c r="M193" s="23">
        <v>0</v>
      </c>
      <c r="N193" s="30">
        <f>(SUM(D193:M193)-SMALL(D193:M193,1)-SMALL(D193:M193,2)-SMALL(D193:M193,3))</f>
        <v>31</v>
      </c>
    </row>
    <row r="194" spans="1:14" x14ac:dyDescent="0.25">
      <c r="A194" s="12" t="s">
        <v>70</v>
      </c>
      <c r="B194" s="8" t="s">
        <v>9</v>
      </c>
      <c r="C194" s="8" t="s">
        <v>6</v>
      </c>
      <c r="D194" s="23">
        <v>9</v>
      </c>
      <c r="E194" s="23">
        <v>10</v>
      </c>
      <c r="F194" s="23">
        <v>1</v>
      </c>
      <c r="G194" s="23">
        <v>0</v>
      </c>
      <c r="H194" s="23">
        <v>0</v>
      </c>
      <c r="I194" s="23">
        <v>2</v>
      </c>
      <c r="J194" s="23">
        <v>0</v>
      </c>
      <c r="K194" s="23">
        <v>0</v>
      </c>
      <c r="L194" s="23">
        <v>4</v>
      </c>
      <c r="M194" s="23">
        <v>0</v>
      </c>
      <c r="N194" s="30">
        <f>(SUM(D194:M194)-SMALL(D194:M194,1)-SMALL(D194:M194,2)-SMALL(D194:M194,3))</f>
        <v>26</v>
      </c>
    </row>
    <row r="195" spans="1:14" x14ac:dyDescent="0.25">
      <c r="A195" s="12" t="s">
        <v>196</v>
      </c>
      <c r="B195" s="8" t="s">
        <v>9</v>
      </c>
      <c r="C195" s="8" t="s">
        <v>6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10</v>
      </c>
      <c r="J195" s="23">
        <v>0</v>
      </c>
      <c r="K195" s="23">
        <v>15</v>
      </c>
      <c r="L195" s="23">
        <v>0</v>
      </c>
      <c r="M195" s="23">
        <v>0</v>
      </c>
      <c r="N195" s="30">
        <f>(SUM(D195:M195)-SMALL(D195:M195,1)-SMALL(D195:M195,2)-SMALL(D195:M195,3))</f>
        <v>25</v>
      </c>
    </row>
    <row r="196" spans="1:14" x14ac:dyDescent="0.25">
      <c r="A196" s="12" t="s">
        <v>123</v>
      </c>
      <c r="B196" s="8" t="s">
        <v>9</v>
      </c>
      <c r="C196" s="8" t="s">
        <v>6</v>
      </c>
      <c r="D196" s="23">
        <v>0</v>
      </c>
      <c r="E196" s="23">
        <v>4</v>
      </c>
      <c r="F196" s="23">
        <v>20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30">
        <f>(SUM(D196:M196)-SMALL(D196:M196,1)-SMALL(D196:M196,2)-SMALL(D196:M196,3))</f>
        <v>24</v>
      </c>
    </row>
    <row r="197" spans="1:14" x14ac:dyDescent="0.25">
      <c r="A197" s="12" t="s">
        <v>125</v>
      </c>
      <c r="B197" s="8" t="s">
        <v>9</v>
      </c>
      <c r="C197" s="8" t="s">
        <v>6</v>
      </c>
      <c r="D197" s="23">
        <v>0</v>
      </c>
      <c r="E197" s="23">
        <v>2</v>
      </c>
      <c r="F197" s="23">
        <v>11</v>
      </c>
      <c r="G197" s="23">
        <v>0</v>
      </c>
      <c r="H197" s="23">
        <v>0</v>
      </c>
      <c r="I197" s="23">
        <v>8</v>
      </c>
      <c r="J197" s="23">
        <v>0</v>
      </c>
      <c r="K197" s="23">
        <v>3</v>
      </c>
      <c r="L197" s="23">
        <v>0</v>
      </c>
      <c r="M197" s="23">
        <v>0</v>
      </c>
      <c r="N197" s="30">
        <f>(SUM(D197:M197)-SMALL(D197:M197,1)-SMALL(D197:M197,2)-SMALL(D197:M197,3))</f>
        <v>24</v>
      </c>
    </row>
    <row r="198" spans="1:14" x14ac:dyDescent="0.25">
      <c r="A198" s="12" t="s">
        <v>71</v>
      </c>
      <c r="B198" s="8" t="s">
        <v>9</v>
      </c>
      <c r="C198" s="8" t="s">
        <v>6</v>
      </c>
      <c r="D198" s="23">
        <v>8</v>
      </c>
      <c r="E198" s="23">
        <v>0</v>
      </c>
      <c r="F198" s="23">
        <v>0</v>
      </c>
      <c r="G198" s="23">
        <v>4</v>
      </c>
      <c r="H198" s="23">
        <v>0</v>
      </c>
      <c r="I198" s="23">
        <v>0</v>
      </c>
      <c r="J198" s="23">
        <v>11</v>
      </c>
      <c r="K198" s="23">
        <v>0</v>
      </c>
      <c r="L198" s="23">
        <v>0</v>
      </c>
      <c r="M198" s="23">
        <v>0</v>
      </c>
      <c r="N198" s="30">
        <f>(SUM(D198:M198)-SMALL(D198:M198,1)-SMALL(D198:M198,2)-SMALL(D198:M198,3))</f>
        <v>23</v>
      </c>
    </row>
    <row r="199" spans="1:14" x14ac:dyDescent="0.25">
      <c r="A199" s="12" t="s">
        <v>156</v>
      </c>
      <c r="B199" s="8" t="s">
        <v>9</v>
      </c>
      <c r="C199" s="8" t="s">
        <v>6</v>
      </c>
      <c r="D199" s="23">
        <v>0</v>
      </c>
      <c r="E199" s="23">
        <v>0</v>
      </c>
      <c r="F199" s="23">
        <v>0</v>
      </c>
      <c r="G199" s="23">
        <v>9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13</v>
      </c>
      <c r="N199" s="30">
        <f>(SUM(D199:M199)-SMALL(D199:M199,1)-SMALL(D199:M199,2)-SMALL(D199:M199,3))</f>
        <v>22</v>
      </c>
    </row>
    <row r="200" spans="1:14" x14ac:dyDescent="0.25">
      <c r="A200" s="12" t="s">
        <v>140</v>
      </c>
      <c r="B200" s="8" t="s">
        <v>9</v>
      </c>
      <c r="C200" s="8" t="s">
        <v>6</v>
      </c>
      <c r="D200" s="23">
        <v>0</v>
      </c>
      <c r="E200" s="23">
        <v>0</v>
      </c>
      <c r="F200" s="23">
        <v>20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30">
        <f>(SUM(D200:M200)-SMALL(D200:M200,1)-SMALL(D200:M200,2)-SMALL(D200:M200,3))</f>
        <v>20</v>
      </c>
    </row>
    <row r="201" spans="1:14" x14ac:dyDescent="0.25">
      <c r="A201" s="12" t="s">
        <v>195</v>
      </c>
      <c r="B201" s="8" t="s">
        <v>9</v>
      </c>
      <c r="C201" s="8" t="s">
        <v>6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11</v>
      </c>
      <c r="J201" s="23">
        <v>0</v>
      </c>
      <c r="K201" s="23">
        <v>0</v>
      </c>
      <c r="L201" s="23">
        <v>9</v>
      </c>
      <c r="M201" s="23">
        <v>0</v>
      </c>
      <c r="N201" s="30">
        <f>(SUM(D201:M201)-SMALL(D201:M201,1)-SMALL(D201:M201,2)-SMALL(D201:M201,3))</f>
        <v>20</v>
      </c>
    </row>
    <row r="202" spans="1:14" x14ac:dyDescent="0.25">
      <c r="A202" s="12" t="s">
        <v>121</v>
      </c>
      <c r="B202" s="8" t="s">
        <v>9</v>
      </c>
      <c r="C202" s="8" t="s">
        <v>6</v>
      </c>
      <c r="D202" s="23">
        <v>0</v>
      </c>
      <c r="E202" s="23">
        <v>7</v>
      </c>
      <c r="F202" s="23">
        <v>11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30">
        <f>(SUM(D202:M202)-SMALL(D202:M202,1)-SMALL(D202:M202,2)-SMALL(D202:M202,3))</f>
        <v>18</v>
      </c>
    </row>
    <row r="203" spans="1:14" x14ac:dyDescent="0.25">
      <c r="A203" s="12" t="s">
        <v>183</v>
      </c>
      <c r="B203" s="8" t="s">
        <v>9</v>
      </c>
      <c r="C203" s="8" t="s">
        <v>6</v>
      </c>
      <c r="D203" s="23">
        <v>0</v>
      </c>
      <c r="E203" s="23">
        <v>0</v>
      </c>
      <c r="F203" s="23">
        <v>0</v>
      </c>
      <c r="G203" s="23">
        <v>0</v>
      </c>
      <c r="H203" s="23">
        <v>3</v>
      </c>
      <c r="I203" s="23">
        <v>0</v>
      </c>
      <c r="J203" s="23">
        <v>0</v>
      </c>
      <c r="K203" s="23">
        <v>9</v>
      </c>
      <c r="L203" s="23">
        <v>6</v>
      </c>
      <c r="M203" s="23">
        <v>0</v>
      </c>
      <c r="N203" s="30">
        <f>(SUM(D203:M203)-SMALL(D203:M203,1)-SMALL(D203:M203,2)-SMALL(D203:M203,3))</f>
        <v>18</v>
      </c>
    </row>
    <row r="204" spans="1:14" x14ac:dyDescent="0.25">
      <c r="A204" s="12" t="s">
        <v>222</v>
      </c>
      <c r="B204" s="8" t="s">
        <v>9</v>
      </c>
      <c r="C204" s="8" t="s">
        <v>6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13</v>
      </c>
      <c r="K204" s="23">
        <v>0</v>
      </c>
      <c r="L204" s="23">
        <v>0</v>
      </c>
      <c r="M204" s="23">
        <v>4</v>
      </c>
      <c r="N204" s="30">
        <f>(SUM(D204:M204)-SMALL(D204:M204,1)-SMALL(D204:M204,2)-SMALL(D204:M204,3))</f>
        <v>17</v>
      </c>
    </row>
    <row r="205" spans="1:14" x14ac:dyDescent="0.25">
      <c r="A205" s="12" t="s">
        <v>73</v>
      </c>
      <c r="B205" s="8" t="s">
        <v>9</v>
      </c>
      <c r="C205" s="8" t="s">
        <v>6</v>
      </c>
      <c r="D205" s="23">
        <v>6</v>
      </c>
      <c r="E205" s="23">
        <v>5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5</v>
      </c>
      <c r="L205" s="23">
        <v>0</v>
      </c>
      <c r="M205" s="23">
        <v>0</v>
      </c>
      <c r="N205" s="30">
        <f>(SUM(D205:M205)-SMALL(D205:M205,1)-SMALL(D205:M205,2)-SMALL(D205:M205,3))</f>
        <v>16</v>
      </c>
    </row>
    <row r="206" spans="1:14" x14ac:dyDescent="0.25">
      <c r="A206" s="12" t="s">
        <v>122</v>
      </c>
      <c r="B206" s="8" t="s">
        <v>9</v>
      </c>
      <c r="C206" s="8" t="s">
        <v>6</v>
      </c>
      <c r="D206" s="23">
        <v>0</v>
      </c>
      <c r="E206" s="23">
        <v>6</v>
      </c>
      <c r="F206" s="23">
        <v>9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30">
        <f>(SUM(D206:M206)-SMALL(D206:M206,1)-SMALL(D206:M206,2)-SMALL(D206:M206,3))</f>
        <v>15</v>
      </c>
    </row>
    <row r="207" spans="1:14" x14ac:dyDescent="0.25">
      <c r="A207" s="12" t="s">
        <v>221</v>
      </c>
      <c r="B207" s="8" t="s">
        <v>9</v>
      </c>
      <c r="C207" s="8" t="s">
        <v>6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15</v>
      </c>
      <c r="K207" s="23">
        <v>0</v>
      </c>
      <c r="L207" s="23">
        <v>0</v>
      </c>
      <c r="M207" s="23">
        <v>0</v>
      </c>
      <c r="N207" s="30">
        <f>(SUM(D207:M207)-SMALL(D207:M207,1)-SMALL(D207:M207,2)-SMALL(D207:M207,3))</f>
        <v>15</v>
      </c>
    </row>
    <row r="208" spans="1:14" x14ac:dyDescent="0.25">
      <c r="A208" s="12" t="s">
        <v>159</v>
      </c>
      <c r="B208" s="8" t="s">
        <v>9</v>
      </c>
      <c r="C208" s="8" t="s">
        <v>6</v>
      </c>
      <c r="D208" s="23">
        <v>0</v>
      </c>
      <c r="E208" s="23">
        <v>0</v>
      </c>
      <c r="F208" s="23">
        <v>0</v>
      </c>
      <c r="G208" s="23">
        <v>1</v>
      </c>
      <c r="H208" s="23">
        <v>7</v>
      </c>
      <c r="I208" s="23">
        <v>0</v>
      </c>
      <c r="J208" s="23">
        <v>6</v>
      </c>
      <c r="K208" s="23">
        <v>0</v>
      </c>
      <c r="L208" s="23">
        <v>0</v>
      </c>
      <c r="M208" s="23">
        <v>0</v>
      </c>
      <c r="N208" s="30">
        <f>(SUM(D208:M208)-SMALL(D208:M208,1)-SMALL(D208:M208,2)-SMALL(D208:M208,3))</f>
        <v>14</v>
      </c>
    </row>
    <row r="209" spans="1:14" x14ac:dyDescent="0.25">
      <c r="A209" s="12" t="s">
        <v>155</v>
      </c>
      <c r="B209" s="8" t="s">
        <v>9</v>
      </c>
      <c r="C209" s="8" t="s">
        <v>6</v>
      </c>
      <c r="D209" s="23">
        <v>0</v>
      </c>
      <c r="E209" s="23">
        <v>0</v>
      </c>
      <c r="F209" s="23">
        <v>0</v>
      </c>
      <c r="G209" s="23">
        <v>13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30">
        <f>(SUM(D209:M209)-SMALL(D209:M209,1)-SMALL(D209:M209,2)-SMALL(D209:M209,3))</f>
        <v>13</v>
      </c>
    </row>
    <row r="210" spans="1:14" x14ac:dyDescent="0.25">
      <c r="A210" s="12" t="s">
        <v>124</v>
      </c>
      <c r="B210" s="8" t="s">
        <v>9</v>
      </c>
      <c r="C210" s="8" t="s">
        <v>6</v>
      </c>
      <c r="D210" s="23">
        <v>0</v>
      </c>
      <c r="E210" s="23">
        <v>3</v>
      </c>
      <c r="F210" s="23">
        <v>8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30">
        <f>(SUM(D210:M210)-SMALL(D210:M210,1)-SMALL(D210:M210,2)-SMALL(D210:M210,3))</f>
        <v>11</v>
      </c>
    </row>
    <row r="211" spans="1:14" x14ac:dyDescent="0.25">
      <c r="A211" s="12" t="s">
        <v>264</v>
      </c>
      <c r="B211" s="8" t="s">
        <v>9</v>
      </c>
      <c r="C211" s="8" t="s">
        <v>6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10</v>
      </c>
      <c r="N211" s="30">
        <f>(SUM(D211:M211)-SMALL(D211:M211,1)-SMALL(D211:M211,2)-SMALL(D211:M211,3))</f>
        <v>10</v>
      </c>
    </row>
    <row r="212" spans="1:14" x14ac:dyDescent="0.25">
      <c r="A212" s="12" t="s">
        <v>146</v>
      </c>
      <c r="B212" s="8" t="s">
        <v>9</v>
      </c>
      <c r="C212" s="8" t="s">
        <v>6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10</v>
      </c>
      <c r="M212" s="23">
        <v>0</v>
      </c>
      <c r="N212" s="30">
        <f>(SUM(D212:M212)-SMALL(D212:M212,1)-SMALL(D212:M212,2)-SMALL(D212:M212,3))</f>
        <v>10</v>
      </c>
    </row>
    <row r="213" spans="1:14" x14ac:dyDescent="0.25">
      <c r="A213" s="12" t="s">
        <v>178</v>
      </c>
      <c r="B213" s="8" t="s">
        <v>9</v>
      </c>
      <c r="C213" s="8" t="s">
        <v>6</v>
      </c>
      <c r="D213" s="23">
        <v>0</v>
      </c>
      <c r="E213" s="23">
        <v>0</v>
      </c>
      <c r="F213" s="23">
        <v>0</v>
      </c>
      <c r="G213" s="23">
        <v>0</v>
      </c>
      <c r="H213" s="23">
        <v>10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30">
        <f>(SUM(D213:M213)-SMALL(D213:M213,1)-SMALL(D213:M213,2)-SMALL(D213:M213,3))</f>
        <v>10</v>
      </c>
    </row>
    <row r="214" spans="1:14" x14ac:dyDescent="0.25">
      <c r="A214" s="12" t="s">
        <v>157</v>
      </c>
      <c r="B214" s="8" t="s">
        <v>9</v>
      </c>
      <c r="C214" s="8" t="s">
        <v>6</v>
      </c>
      <c r="D214" s="23">
        <v>0</v>
      </c>
      <c r="E214" s="23">
        <v>0</v>
      </c>
      <c r="F214" s="23">
        <v>0</v>
      </c>
      <c r="G214" s="23">
        <v>8</v>
      </c>
      <c r="H214" s="23">
        <v>1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30">
        <f>(SUM(D214:M214)-SMALL(D214:M214,1)-SMALL(D214:M214,2)-SMALL(D214:M214,3))</f>
        <v>9</v>
      </c>
    </row>
    <row r="215" spans="1:14" x14ac:dyDescent="0.25">
      <c r="A215" s="12" t="s">
        <v>179</v>
      </c>
      <c r="B215" s="8" t="s">
        <v>9</v>
      </c>
      <c r="C215" s="8" t="s">
        <v>6</v>
      </c>
      <c r="D215" s="23">
        <v>0</v>
      </c>
      <c r="E215" s="23">
        <v>0</v>
      </c>
      <c r="F215" s="23">
        <v>0</v>
      </c>
      <c r="G215" s="23">
        <v>0</v>
      </c>
      <c r="H215" s="23">
        <v>9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30">
        <f>(SUM(D215:M215)-SMALL(D215:M215,1)-SMALL(D215:M215,2)-SMALL(D215:M215,3))</f>
        <v>9</v>
      </c>
    </row>
    <row r="216" spans="1:14" x14ac:dyDescent="0.25">
      <c r="A216" s="12" t="s">
        <v>265</v>
      </c>
      <c r="B216" s="8" t="s">
        <v>9</v>
      </c>
      <c r="C216" s="8" t="s">
        <v>6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9</v>
      </c>
      <c r="N216" s="30">
        <f>(SUM(D216:M216)-SMALL(D216:M216,1)-SMALL(D216:M216,2)-SMALL(D216:M216,3))</f>
        <v>9</v>
      </c>
    </row>
    <row r="217" spans="1:14" x14ac:dyDescent="0.25">
      <c r="A217" s="12" t="s">
        <v>180</v>
      </c>
      <c r="B217" s="8" t="s">
        <v>9</v>
      </c>
      <c r="C217" s="8" t="s">
        <v>6</v>
      </c>
      <c r="D217" s="23">
        <v>0</v>
      </c>
      <c r="E217" s="23">
        <v>0</v>
      </c>
      <c r="F217" s="23">
        <v>0</v>
      </c>
      <c r="G217" s="23">
        <v>0</v>
      </c>
      <c r="H217" s="23">
        <v>8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30">
        <f>(SUM(D217:M217)-SMALL(D217:M217,1)-SMALL(D217:M217,2)-SMALL(D217:M217,3))</f>
        <v>8</v>
      </c>
    </row>
    <row r="218" spans="1:14" x14ac:dyDescent="0.25">
      <c r="A218" s="12" t="s">
        <v>141</v>
      </c>
      <c r="B218" s="8" t="s">
        <v>9</v>
      </c>
      <c r="C218" s="8" t="s">
        <v>6</v>
      </c>
      <c r="D218" s="23">
        <v>0</v>
      </c>
      <c r="E218" s="23">
        <v>0</v>
      </c>
      <c r="F218" s="23">
        <v>8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30">
        <f>(SUM(D218:M218)-SMALL(D218:M218,1)-SMALL(D218:M218,2)-SMALL(D218:M218,3))</f>
        <v>8</v>
      </c>
    </row>
    <row r="219" spans="1:14" x14ac:dyDescent="0.25">
      <c r="A219" s="12" t="s">
        <v>266</v>
      </c>
      <c r="B219" s="8" t="s">
        <v>9</v>
      </c>
      <c r="C219" s="8" t="s">
        <v>6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8</v>
      </c>
      <c r="N219" s="30">
        <f>(SUM(D219:M219)-SMALL(D219:M219,1)-SMALL(D219:M219,2)-SMALL(D219:M219,3))</f>
        <v>8</v>
      </c>
    </row>
    <row r="220" spans="1:14" x14ac:dyDescent="0.25">
      <c r="A220" s="12" t="s">
        <v>223</v>
      </c>
      <c r="B220" s="8" t="s">
        <v>9</v>
      </c>
      <c r="C220" s="8" t="s">
        <v>6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7</v>
      </c>
      <c r="K220" s="23">
        <v>0</v>
      </c>
      <c r="L220" s="23">
        <v>0</v>
      </c>
      <c r="M220" s="23">
        <v>0</v>
      </c>
      <c r="N220" s="30">
        <f>(SUM(D220:M220)-SMALL(D220:M220,1)-SMALL(D220:M220,2)-SMALL(D220:M220,3))</f>
        <v>7</v>
      </c>
    </row>
    <row r="221" spans="1:14" x14ac:dyDescent="0.25">
      <c r="A221" s="12" t="s">
        <v>72</v>
      </c>
      <c r="B221" s="8" t="s">
        <v>9</v>
      </c>
      <c r="C221" s="8" t="s">
        <v>6</v>
      </c>
      <c r="D221" s="23">
        <v>7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30">
        <f>(SUM(D221:M221)-SMALL(D221:M221,1)-SMALL(D221:M221,2)-SMALL(D221:M221,3))</f>
        <v>7</v>
      </c>
    </row>
    <row r="222" spans="1:14" x14ac:dyDescent="0.25">
      <c r="A222" s="12" t="s">
        <v>233</v>
      </c>
      <c r="B222" s="8" t="s">
        <v>9</v>
      </c>
      <c r="C222" s="8" t="s">
        <v>6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7</v>
      </c>
      <c r="L222" s="23">
        <v>0</v>
      </c>
      <c r="M222" s="23">
        <v>0</v>
      </c>
      <c r="N222" s="30">
        <f>(SUM(D222:M222)-SMALL(D222:M222,1)-SMALL(D222:M222,2)-SMALL(D222:M222,3))</f>
        <v>7</v>
      </c>
    </row>
    <row r="223" spans="1:14" x14ac:dyDescent="0.25">
      <c r="A223" s="12" t="s">
        <v>267</v>
      </c>
      <c r="B223" s="8" t="s">
        <v>9</v>
      </c>
      <c r="C223" s="8" t="s">
        <v>6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7</v>
      </c>
      <c r="N223" s="30">
        <f>(SUM(D223:M223)-SMALL(D223:M223,1)-SMALL(D223:M223,2)-SMALL(D223:M223,3))</f>
        <v>7</v>
      </c>
    </row>
    <row r="224" spans="1:14" x14ac:dyDescent="0.25">
      <c r="A224" s="12" t="s">
        <v>181</v>
      </c>
      <c r="B224" s="8" t="s">
        <v>9</v>
      </c>
      <c r="C224" s="8" t="s">
        <v>6</v>
      </c>
      <c r="D224" s="23">
        <v>0</v>
      </c>
      <c r="E224" s="23">
        <v>0</v>
      </c>
      <c r="F224" s="23">
        <v>0</v>
      </c>
      <c r="G224" s="23">
        <v>0</v>
      </c>
      <c r="H224" s="23">
        <v>6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30">
        <f>(SUM(D224:M224)-SMALL(D224:M224,1)-SMALL(D224:M224,2)-SMALL(D224:M224,3))</f>
        <v>6</v>
      </c>
    </row>
    <row r="225" spans="1:14" x14ac:dyDescent="0.25">
      <c r="A225" s="12" t="s">
        <v>198</v>
      </c>
      <c r="B225" s="8" t="s">
        <v>9</v>
      </c>
      <c r="C225" s="8" t="s">
        <v>6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6</v>
      </c>
      <c r="J225" s="23">
        <v>0</v>
      </c>
      <c r="K225" s="23">
        <v>0</v>
      </c>
      <c r="L225" s="23">
        <v>0</v>
      </c>
      <c r="M225" s="23">
        <v>0</v>
      </c>
      <c r="N225" s="30">
        <f>(SUM(D225:M225)-SMALL(D225:M225,1)-SMALL(D225:M225,2)-SMALL(D225:M225,3))</f>
        <v>6</v>
      </c>
    </row>
    <row r="226" spans="1:14" x14ac:dyDescent="0.25">
      <c r="A226" s="12" t="s">
        <v>268</v>
      </c>
      <c r="B226" s="8" t="s">
        <v>9</v>
      </c>
      <c r="C226" s="8" t="s">
        <v>6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5</v>
      </c>
      <c r="N226" s="30">
        <f>(SUM(D226:M226)-SMALL(D226:M226,1)-SMALL(D226:M226,2)-SMALL(D226:M226,3))</f>
        <v>5</v>
      </c>
    </row>
    <row r="227" spans="1:14" x14ac:dyDescent="0.25">
      <c r="A227" s="12" t="s">
        <v>253</v>
      </c>
      <c r="B227" s="8" t="s">
        <v>9</v>
      </c>
      <c r="C227" s="8" t="s">
        <v>6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5</v>
      </c>
      <c r="M227" s="23">
        <v>0</v>
      </c>
      <c r="N227" s="30">
        <f>(SUM(D227:M227)-SMALL(D227:M227,1)-SMALL(D227:M227,2)-SMALL(D227:M227,3))</f>
        <v>5</v>
      </c>
    </row>
    <row r="228" spans="1:14" x14ac:dyDescent="0.25">
      <c r="A228" s="12" t="s">
        <v>182</v>
      </c>
      <c r="B228" s="8" t="s">
        <v>9</v>
      </c>
      <c r="C228" s="8" t="s">
        <v>6</v>
      </c>
      <c r="D228" s="23">
        <v>0</v>
      </c>
      <c r="E228" s="23">
        <v>0</v>
      </c>
      <c r="F228" s="23">
        <v>0</v>
      </c>
      <c r="G228" s="23">
        <v>0</v>
      </c>
      <c r="H228" s="23">
        <v>5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30">
        <f>(SUM(D228:M228)-SMALL(D228:M228,1)-SMALL(D228:M228,2)-SMALL(D228:M228,3))</f>
        <v>5</v>
      </c>
    </row>
    <row r="229" spans="1:14" x14ac:dyDescent="0.25">
      <c r="A229" s="12" t="s">
        <v>158</v>
      </c>
      <c r="B229" s="8" t="s">
        <v>9</v>
      </c>
      <c r="C229" s="8" t="s">
        <v>6</v>
      </c>
      <c r="D229" s="23">
        <v>0</v>
      </c>
      <c r="E229" s="23">
        <v>0</v>
      </c>
      <c r="F229" s="23">
        <v>0</v>
      </c>
      <c r="G229" s="23">
        <v>5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30">
        <f>(SUM(D229:M229)-SMALL(D229:M229,1)-SMALL(D229:M229,2)-SMALL(D229:M229,3))</f>
        <v>5</v>
      </c>
    </row>
    <row r="230" spans="1:14" x14ac:dyDescent="0.25">
      <c r="A230" s="12" t="s">
        <v>74</v>
      </c>
      <c r="B230" s="8" t="s">
        <v>9</v>
      </c>
      <c r="C230" s="8" t="s">
        <v>6</v>
      </c>
      <c r="D230" s="23">
        <v>5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30">
        <f>(SUM(D230:M230)-SMALL(D230:M230,1)-SMALL(D230:M230,2)-SMALL(D230:M230,3))</f>
        <v>5</v>
      </c>
    </row>
    <row r="231" spans="1:14" x14ac:dyDescent="0.25">
      <c r="A231" s="12" t="s">
        <v>199</v>
      </c>
      <c r="B231" s="8" t="s">
        <v>9</v>
      </c>
      <c r="C231" s="8" t="s">
        <v>6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5</v>
      </c>
      <c r="J231" s="23">
        <v>0</v>
      </c>
      <c r="K231" s="23">
        <v>0</v>
      </c>
      <c r="L231" s="23">
        <v>0</v>
      </c>
      <c r="M231" s="23">
        <v>0</v>
      </c>
      <c r="N231" s="30">
        <f>(SUM(D231:M231)-SMALL(D231:M231,1)-SMALL(D231:M231,2)-SMALL(D231:M231,3))</f>
        <v>5</v>
      </c>
    </row>
    <row r="232" spans="1:14" x14ac:dyDescent="0.25">
      <c r="A232" s="12" t="s">
        <v>234</v>
      </c>
      <c r="B232" s="8" t="s">
        <v>9</v>
      </c>
      <c r="C232" s="8" t="s">
        <v>6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4</v>
      </c>
      <c r="L232" s="23">
        <v>0</v>
      </c>
      <c r="M232" s="23">
        <v>0</v>
      </c>
      <c r="N232" s="30">
        <f>(SUM(D232:M232)-SMALL(D232:M232,1)-SMALL(D232:M232,2)-SMALL(D232:M232,3))</f>
        <v>4</v>
      </c>
    </row>
    <row r="233" spans="1:14" x14ac:dyDescent="0.25">
      <c r="A233" s="12" t="s">
        <v>224</v>
      </c>
      <c r="B233" s="8" t="s">
        <v>9</v>
      </c>
      <c r="C233" s="8" t="s">
        <v>6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4</v>
      </c>
      <c r="K233" s="23">
        <v>0</v>
      </c>
      <c r="L233" s="23">
        <v>0</v>
      </c>
      <c r="M233" s="23">
        <v>0</v>
      </c>
      <c r="N233" s="30">
        <f>(SUM(D233:M233)-SMALL(D233:M233,1)-SMALL(D233:M233,2)-SMALL(D233:M233,3))</f>
        <v>4</v>
      </c>
    </row>
    <row r="234" spans="1:14" x14ac:dyDescent="0.25">
      <c r="A234" s="12" t="s">
        <v>142</v>
      </c>
      <c r="B234" s="8" t="s">
        <v>9</v>
      </c>
      <c r="C234" s="8" t="s">
        <v>6</v>
      </c>
      <c r="D234" s="23">
        <v>0</v>
      </c>
      <c r="E234" s="23">
        <v>0</v>
      </c>
      <c r="F234" s="23">
        <v>4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30">
        <f>(SUM(D234:M234)-SMALL(D234:M234,1)-SMALL(D234:M234,2)-SMALL(D234:M234,3))</f>
        <v>4</v>
      </c>
    </row>
    <row r="235" spans="1:14" x14ac:dyDescent="0.25">
      <c r="A235" s="12" t="s">
        <v>76</v>
      </c>
      <c r="B235" s="8" t="s">
        <v>9</v>
      </c>
      <c r="C235" s="8" t="s">
        <v>6</v>
      </c>
      <c r="D235" s="23">
        <v>3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1</v>
      </c>
      <c r="N235" s="30">
        <f>(SUM(D235:M235)-SMALL(D235:M235,1)-SMALL(D235:M235,2)-SMALL(D235:M235,3))</f>
        <v>4</v>
      </c>
    </row>
    <row r="236" spans="1:14" x14ac:dyDescent="0.25">
      <c r="A236" s="12" t="s">
        <v>269</v>
      </c>
      <c r="B236" s="8" t="s">
        <v>9</v>
      </c>
      <c r="C236" s="8" t="s">
        <v>6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3</v>
      </c>
      <c r="N236" s="30">
        <f>(SUM(D236:M236)-SMALL(D236:M236,1)-SMALL(D236:M236,2)-SMALL(D236:M236,3))</f>
        <v>3</v>
      </c>
    </row>
    <row r="237" spans="1:14" x14ac:dyDescent="0.25">
      <c r="A237" s="12" t="s">
        <v>200</v>
      </c>
      <c r="B237" s="8" t="s">
        <v>9</v>
      </c>
      <c r="C237" s="8" t="s">
        <v>6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3</v>
      </c>
      <c r="J237" s="23">
        <v>0</v>
      </c>
      <c r="K237" s="23">
        <v>0</v>
      </c>
      <c r="L237" s="23">
        <v>0</v>
      </c>
      <c r="M237" s="23">
        <v>0</v>
      </c>
      <c r="N237" s="30">
        <f>(SUM(D237:M237)-SMALL(D237:M237,1)-SMALL(D237:M237,2)-SMALL(D237:M237,3))</f>
        <v>3</v>
      </c>
    </row>
    <row r="238" spans="1:14" x14ac:dyDescent="0.25">
      <c r="A238" s="12" t="s">
        <v>254</v>
      </c>
      <c r="B238" s="8" t="s">
        <v>9</v>
      </c>
      <c r="C238" s="8" t="s">
        <v>6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3</v>
      </c>
      <c r="M238" s="23">
        <v>0</v>
      </c>
      <c r="N238" s="30">
        <f>(SUM(D238:M238)-SMALL(D238:M238,1)-SMALL(D238:M238,2)-SMALL(D238:M238,3))</f>
        <v>3</v>
      </c>
    </row>
    <row r="239" spans="1:14" x14ac:dyDescent="0.25">
      <c r="A239" s="12" t="s">
        <v>270</v>
      </c>
      <c r="B239" s="8" t="s">
        <v>9</v>
      </c>
      <c r="C239" s="8" t="s">
        <v>6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2</v>
      </c>
      <c r="N239" s="30">
        <f>(SUM(D239:M239)-SMALL(D239:M239,1)-SMALL(D239:M239,2)-SMALL(D239:M239,3))</f>
        <v>2</v>
      </c>
    </row>
    <row r="240" spans="1:14" x14ac:dyDescent="0.25">
      <c r="A240" s="12" t="s">
        <v>225</v>
      </c>
      <c r="B240" s="8" t="s">
        <v>9</v>
      </c>
      <c r="C240" s="8" t="s">
        <v>6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2</v>
      </c>
      <c r="K240" s="23">
        <v>0</v>
      </c>
      <c r="L240" s="23">
        <v>0</v>
      </c>
      <c r="M240" s="23">
        <v>0</v>
      </c>
      <c r="N240" s="30">
        <f>(SUM(D240:M240)-SMALL(D240:M240,1)-SMALL(D240:M240,2)-SMALL(D240:M240,3))</f>
        <v>2</v>
      </c>
    </row>
    <row r="241" spans="1:14" x14ac:dyDescent="0.25">
      <c r="A241" s="17" t="s">
        <v>184</v>
      </c>
      <c r="B241" s="8" t="s">
        <v>9</v>
      </c>
      <c r="C241" s="8" t="s">
        <v>6</v>
      </c>
      <c r="D241" s="25">
        <v>0</v>
      </c>
      <c r="E241" s="25">
        <v>0</v>
      </c>
      <c r="F241" s="25">
        <v>0</v>
      </c>
      <c r="G241" s="25">
        <v>0</v>
      </c>
      <c r="H241" s="25">
        <v>2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30">
        <f>(SUM(D241:M241)-SMALL(D241:M241,1)-SMALL(D241:M241,2)-SMALL(D241:M241,3))</f>
        <v>2</v>
      </c>
    </row>
    <row r="242" spans="1:14" x14ac:dyDescent="0.25">
      <c r="A242" s="17" t="s">
        <v>77</v>
      </c>
      <c r="B242" s="18" t="s">
        <v>9</v>
      </c>
      <c r="C242" s="18" t="s">
        <v>6</v>
      </c>
      <c r="D242" s="25">
        <v>2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30">
        <f>(SUM(D242:M242)-SMALL(D242:M242,1)-SMALL(D242:M242,2)-SMALL(D242:M242,3))</f>
        <v>2</v>
      </c>
    </row>
    <row r="243" spans="1:14" x14ac:dyDescent="0.25">
      <c r="A243" s="17" t="s">
        <v>226</v>
      </c>
      <c r="B243" s="18" t="s">
        <v>9</v>
      </c>
      <c r="C243" s="18" t="s">
        <v>6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1</v>
      </c>
      <c r="K243" s="25">
        <v>0</v>
      </c>
      <c r="L243" s="25">
        <v>0</v>
      </c>
      <c r="M243" s="25">
        <v>0</v>
      </c>
      <c r="N243" s="30">
        <f>(SUM(D243:M243)-SMALL(D243:M243,1)-SMALL(D243:M243,2)-SMALL(D243:M243,3))</f>
        <v>1</v>
      </c>
    </row>
    <row r="244" spans="1:14" x14ac:dyDescent="0.25">
      <c r="A244" s="17" t="s">
        <v>220</v>
      </c>
      <c r="B244" s="18" t="s">
        <v>9</v>
      </c>
      <c r="C244" s="18" t="s">
        <v>6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1</v>
      </c>
      <c r="J244" s="25">
        <v>0</v>
      </c>
      <c r="K244" s="25">
        <v>0</v>
      </c>
      <c r="L244" s="25">
        <v>0</v>
      </c>
      <c r="M244" s="25">
        <v>0</v>
      </c>
      <c r="N244" s="30">
        <f>(SUM(D244:M244)-SMALL(D244:M244,1)-SMALL(D244:M244,2)-SMALL(D244:M244,3))</f>
        <v>1</v>
      </c>
    </row>
    <row r="245" spans="1:14" x14ac:dyDescent="0.25">
      <c r="A245" s="17" t="s">
        <v>145</v>
      </c>
      <c r="B245" s="18" t="s">
        <v>9</v>
      </c>
      <c r="C245" s="18" t="s">
        <v>6</v>
      </c>
      <c r="D245" s="25">
        <v>0</v>
      </c>
      <c r="E245" s="25">
        <v>1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30">
        <f>(SUM(D245:M245)-SMALL(D245:M245,1)-SMALL(D245:M245,2)-SMALL(D245:M245,3))</f>
        <v>1</v>
      </c>
    </row>
    <row r="246" spans="1:14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1"/>
    </row>
    <row r="247" spans="1:14" x14ac:dyDescent="0.25">
      <c r="A247" s="35" t="s">
        <v>0</v>
      </c>
      <c r="B247" s="34" t="s">
        <v>1</v>
      </c>
      <c r="C247" s="34" t="s">
        <v>2</v>
      </c>
      <c r="D247" s="37" t="s">
        <v>94</v>
      </c>
      <c r="E247" s="37"/>
      <c r="F247" s="37"/>
      <c r="G247" s="37"/>
      <c r="H247" s="37"/>
      <c r="I247" s="37"/>
      <c r="J247" s="37"/>
      <c r="K247" s="37"/>
      <c r="L247" s="37"/>
      <c r="M247" s="37"/>
      <c r="N247" s="34" t="s">
        <v>3</v>
      </c>
    </row>
    <row r="248" spans="1:14" x14ac:dyDescent="0.25">
      <c r="A248" s="36"/>
      <c r="B248" s="34"/>
      <c r="C248" s="34"/>
      <c r="D248" s="7">
        <v>1</v>
      </c>
      <c r="E248" s="27">
        <v>2</v>
      </c>
      <c r="F248" s="27">
        <v>3</v>
      </c>
      <c r="G248" s="27">
        <v>4</v>
      </c>
      <c r="H248" s="27">
        <v>5</v>
      </c>
      <c r="I248" s="27">
        <v>6</v>
      </c>
      <c r="J248" s="27">
        <v>7</v>
      </c>
      <c r="K248" s="27">
        <v>8</v>
      </c>
      <c r="L248" s="27">
        <v>9</v>
      </c>
      <c r="M248" s="27">
        <v>10</v>
      </c>
      <c r="N248" s="34"/>
    </row>
    <row r="249" spans="1:14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1"/>
    </row>
    <row r="250" spans="1:14" x14ac:dyDescent="0.25">
      <c r="A250" s="19" t="s">
        <v>79</v>
      </c>
      <c r="B250" s="19" t="s">
        <v>11</v>
      </c>
      <c r="C250" s="19" t="s">
        <v>6</v>
      </c>
      <c r="D250" s="24">
        <v>20</v>
      </c>
      <c r="E250" s="24">
        <v>17</v>
      </c>
      <c r="F250" s="24">
        <v>20</v>
      </c>
      <c r="G250" s="24">
        <v>15</v>
      </c>
      <c r="H250" s="24">
        <v>17</v>
      </c>
      <c r="I250" s="24">
        <v>20</v>
      </c>
      <c r="J250" s="24">
        <v>13</v>
      </c>
      <c r="K250" s="24">
        <v>15</v>
      </c>
      <c r="L250" s="24">
        <v>17</v>
      </c>
      <c r="M250" s="24">
        <v>0</v>
      </c>
      <c r="N250" s="30">
        <f t="shared" ref="N250:N281" si="6">(SUM(D250:M250)-SMALL(D250:M250,1)-SMALL(D250:M250,2)-SMALL(D250:M250,3))</f>
        <v>126</v>
      </c>
    </row>
    <row r="251" spans="1:14" x14ac:dyDescent="0.25">
      <c r="A251" s="12" t="s">
        <v>84</v>
      </c>
      <c r="B251" s="8" t="s">
        <v>11</v>
      </c>
      <c r="C251" s="8" t="s">
        <v>6</v>
      </c>
      <c r="D251" s="23">
        <v>10</v>
      </c>
      <c r="E251" s="23">
        <v>0</v>
      </c>
      <c r="F251" s="23">
        <v>0</v>
      </c>
      <c r="G251" s="23">
        <v>20</v>
      </c>
      <c r="H251" s="23">
        <v>20</v>
      </c>
      <c r="I251" s="23">
        <v>17</v>
      </c>
      <c r="J251" s="23">
        <v>17</v>
      </c>
      <c r="K251" s="23">
        <v>9</v>
      </c>
      <c r="L251" s="23">
        <v>8</v>
      </c>
      <c r="M251" s="23">
        <v>20</v>
      </c>
      <c r="N251" s="30">
        <f t="shared" si="6"/>
        <v>113</v>
      </c>
    </row>
    <row r="252" spans="1:14" x14ac:dyDescent="0.25">
      <c r="A252" s="12" t="s">
        <v>80</v>
      </c>
      <c r="B252" s="8" t="s">
        <v>11</v>
      </c>
      <c r="C252" s="8" t="s">
        <v>6</v>
      </c>
      <c r="D252" s="23">
        <v>17</v>
      </c>
      <c r="E252" s="23">
        <v>11</v>
      </c>
      <c r="F252" s="23">
        <v>20</v>
      </c>
      <c r="G252" s="23">
        <v>8</v>
      </c>
      <c r="H252" s="23">
        <v>15</v>
      </c>
      <c r="I252" s="23">
        <v>0</v>
      </c>
      <c r="J252" s="23">
        <v>8</v>
      </c>
      <c r="K252" s="23">
        <v>17</v>
      </c>
      <c r="L252" s="23">
        <v>13</v>
      </c>
      <c r="M252" s="23">
        <v>15</v>
      </c>
      <c r="N252" s="30">
        <f t="shared" si="6"/>
        <v>108</v>
      </c>
    </row>
    <row r="253" spans="1:14" x14ac:dyDescent="0.25">
      <c r="A253" s="12" t="s">
        <v>82</v>
      </c>
      <c r="B253" s="8" t="s">
        <v>11</v>
      </c>
      <c r="C253" s="8" t="s">
        <v>6</v>
      </c>
      <c r="D253" s="23">
        <v>13</v>
      </c>
      <c r="E253" s="23">
        <v>8</v>
      </c>
      <c r="F253" s="23">
        <v>20</v>
      </c>
      <c r="G253" s="23">
        <v>13</v>
      </c>
      <c r="H253" s="23">
        <v>13</v>
      </c>
      <c r="I253" s="23">
        <v>0</v>
      </c>
      <c r="J253" s="23">
        <v>0</v>
      </c>
      <c r="K253" s="23">
        <v>0</v>
      </c>
      <c r="L253" s="23">
        <v>10</v>
      </c>
      <c r="M253" s="23">
        <v>11</v>
      </c>
      <c r="N253" s="30">
        <f t="shared" si="6"/>
        <v>88</v>
      </c>
    </row>
    <row r="254" spans="1:14" x14ac:dyDescent="0.25">
      <c r="A254" s="12" t="s">
        <v>162</v>
      </c>
      <c r="B254" s="8" t="s">
        <v>11</v>
      </c>
      <c r="C254" s="8" t="s">
        <v>6</v>
      </c>
      <c r="D254" s="23">
        <v>0</v>
      </c>
      <c r="E254" s="23">
        <v>0</v>
      </c>
      <c r="F254" s="23">
        <v>0</v>
      </c>
      <c r="G254" s="23">
        <v>17</v>
      </c>
      <c r="H254" s="23">
        <v>0</v>
      </c>
      <c r="I254" s="23">
        <v>13</v>
      </c>
      <c r="J254" s="23">
        <v>11</v>
      </c>
      <c r="K254" s="23">
        <v>0</v>
      </c>
      <c r="L254" s="23">
        <v>20</v>
      </c>
      <c r="M254" s="23">
        <v>13</v>
      </c>
      <c r="N254" s="30">
        <f t="shared" si="6"/>
        <v>74</v>
      </c>
    </row>
    <row r="255" spans="1:14" x14ac:dyDescent="0.25">
      <c r="A255" s="12" t="s">
        <v>81</v>
      </c>
      <c r="B255" s="8" t="s">
        <v>11</v>
      </c>
      <c r="C255" s="8" t="s">
        <v>6</v>
      </c>
      <c r="D255" s="23">
        <v>15</v>
      </c>
      <c r="E255" s="23">
        <v>0</v>
      </c>
      <c r="F255" s="23">
        <v>0</v>
      </c>
      <c r="G255" s="23">
        <v>10</v>
      </c>
      <c r="H255" s="23">
        <v>11</v>
      </c>
      <c r="I255" s="23">
        <v>9</v>
      </c>
      <c r="J255" s="23">
        <v>10</v>
      </c>
      <c r="K255" s="23">
        <v>0</v>
      </c>
      <c r="L255" s="23">
        <v>0</v>
      </c>
      <c r="M255" s="23">
        <v>0</v>
      </c>
      <c r="N255" s="30">
        <f t="shared" si="6"/>
        <v>55</v>
      </c>
    </row>
    <row r="256" spans="1:14" x14ac:dyDescent="0.25">
      <c r="A256" s="12" t="s">
        <v>127</v>
      </c>
      <c r="B256" s="8" t="s">
        <v>11</v>
      </c>
      <c r="C256" s="8" t="s">
        <v>6</v>
      </c>
      <c r="D256" s="23">
        <v>0</v>
      </c>
      <c r="E256" s="23">
        <v>15</v>
      </c>
      <c r="F256" s="23">
        <v>20</v>
      </c>
      <c r="G256" s="23">
        <v>0</v>
      </c>
      <c r="H256" s="23">
        <v>0</v>
      </c>
      <c r="I256" s="23">
        <v>6</v>
      </c>
      <c r="J256" s="23">
        <v>0</v>
      </c>
      <c r="K256" s="23">
        <v>0</v>
      </c>
      <c r="L256" s="23">
        <v>0</v>
      </c>
      <c r="M256" s="23">
        <v>0</v>
      </c>
      <c r="N256" s="30">
        <f t="shared" si="6"/>
        <v>41</v>
      </c>
    </row>
    <row r="257" spans="1:14" x14ac:dyDescent="0.25">
      <c r="A257" s="12" t="s">
        <v>86</v>
      </c>
      <c r="B257" s="8" t="s">
        <v>11</v>
      </c>
      <c r="C257" s="8" t="s">
        <v>6</v>
      </c>
      <c r="D257" s="23">
        <v>8</v>
      </c>
      <c r="E257" s="23">
        <v>5</v>
      </c>
      <c r="F257" s="23">
        <v>8</v>
      </c>
      <c r="G257" s="23">
        <v>0</v>
      </c>
      <c r="H257" s="23">
        <v>7</v>
      </c>
      <c r="I257" s="23">
        <v>7</v>
      </c>
      <c r="J257" s="23">
        <v>0</v>
      </c>
      <c r="K257" s="23">
        <v>0</v>
      </c>
      <c r="L257" s="23">
        <v>6</v>
      </c>
      <c r="M257" s="23">
        <v>0</v>
      </c>
      <c r="N257" s="30">
        <f t="shared" si="6"/>
        <v>41</v>
      </c>
    </row>
    <row r="258" spans="1:14" x14ac:dyDescent="0.25">
      <c r="A258" s="12" t="s">
        <v>202</v>
      </c>
      <c r="B258" s="8" t="s">
        <v>11</v>
      </c>
      <c r="C258" s="8" t="s">
        <v>6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10</v>
      </c>
      <c r="J258" s="23">
        <v>0</v>
      </c>
      <c r="K258" s="23">
        <v>20</v>
      </c>
      <c r="L258" s="23">
        <v>11</v>
      </c>
      <c r="M258" s="23">
        <v>0</v>
      </c>
      <c r="N258" s="30">
        <f t="shared" si="6"/>
        <v>41</v>
      </c>
    </row>
    <row r="259" spans="1:14" x14ac:dyDescent="0.25">
      <c r="A259" s="12" t="s">
        <v>126</v>
      </c>
      <c r="B259" s="8" t="s">
        <v>11</v>
      </c>
      <c r="C259" s="8" t="s">
        <v>6</v>
      </c>
      <c r="D259" s="23">
        <v>0</v>
      </c>
      <c r="E259" s="23">
        <v>20</v>
      </c>
      <c r="F259" s="23">
        <v>20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30">
        <f t="shared" si="6"/>
        <v>40</v>
      </c>
    </row>
    <row r="260" spans="1:14" x14ac:dyDescent="0.25">
      <c r="A260" s="12" t="s">
        <v>129</v>
      </c>
      <c r="B260" s="8" t="s">
        <v>11</v>
      </c>
      <c r="C260" s="8" t="s">
        <v>6</v>
      </c>
      <c r="D260" s="23">
        <v>0</v>
      </c>
      <c r="E260" s="23">
        <v>10</v>
      </c>
      <c r="F260" s="23">
        <v>8</v>
      </c>
      <c r="G260" s="23">
        <v>3</v>
      </c>
      <c r="H260" s="23">
        <v>0</v>
      </c>
      <c r="I260" s="23">
        <v>4</v>
      </c>
      <c r="J260" s="23">
        <v>0</v>
      </c>
      <c r="K260" s="23">
        <v>5</v>
      </c>
      <c r="L260" s="23">
        <v>4</v>
      </c>
      <c r="M260" s="23">
        <v>0</v>
      </c>
      <c r="N260" s="30">
        <f t="shared" si="6"/>
        <v>34</v>
      </c>
    </row>
    <row r="261" spans="1:14" x14ac:dyDescent="0.25">
      <c r="A261" s="12" t="s">
        <v>201</v>
      </c>
      <c r="B261" s="8" t="s">
        <v>11</v>
      </c>
      <c r="C261" s="8" t="s">
        <v>6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15</v>
      </c>
      <c r="J261" s="23">
        <v>0</v>
      </c>
      <c r="K261" s="23">
        <v>13</v>
      </c>
      <c r="L261" s="23">
        <v>0</v>
      </c>
      <c r="M261" s="23">
        <v>0</v>
      </c>
      <c r="N261" s="30">
        <f t="shared" si="6"/>
        <v>28</v>
      </c>
    </row>
    <row r="262" spans="1:14" x14ac:dyDescent="0.25">
      <c r="A262" s="12" t="s">
        <v>85</v>
      </c>
      <c r="B262" s="8" t="s">
        <v>11</v>
      </c>
      <c r="C262" s="8" t="s">
        <v>6</v>
      </c>
      <c r="D262" s="23">
        <v>9</v>
      </c>
      <c r="E262" s="23">
        <v>7</v>
      </c>
      <c r="F262" s="23">
        <v>5</v>
      </c>
      <c r="G262" s="23">
        <v>0</v>
      </c>
      <c r="H262" s="23">
        <v>0</v>
      </c>
      <c r="I262" s="23">
        <v>0</v>
      </c>
      <c r="J262" s="23">
        <v>0</v>
      </c>
      <c r="K262" s="23">
        <v>6</v>
      </c>
      <c r="L262" s="23"/>
      <c r="M262" s="23">
        <v>0</v>
      </c>
      <c r="N262" s="30">
        <f t="shared" si="6"/>
        <v>27</v>
      </c>
    </row>
    <row r="263" spans="1:14" x14ac:dyDescent="0.25">
      <c r="A263" s="12" t="s">
        <v>133</v>
      </c>
      <c r="B263" s="8" t="s">
        <v>11</v>
      </c>
      <c r="C263" s="8" t="s">
        <v>6</v>
      </c>
      <c r="D263" s="23">
        <v>0</v>
      </c>
      <c r="E263" s="23">
        <v>3</v>
      </c>
      <c r="F263" s="23">
        <v>0</v>
      </c>
      <c r="G263" s="23">
        <v>0</v>
      </c>
      <c r="H263" s="23">
        <v>0</v>
      </c>
      <c r="I263" s="23">
        <v>11</v>
      </c>
      <c r="J263" s="23">
        <v>0</v>
      </c>
      <c r="K263" s="23">
        <v>8</v>
      </c>
      <c r="L263" s="23">
        <v>3</v>
      </c>
      <c r="M263" s="23">
        <v>0</v>
      </c>
      <c r="N263" s="30">
        <f t="shared" si="6"/>
        <v>25</v>
      </c>
    </row>
    <row r="264" spans="1:14" x14ac:dyDescent="0.25">
      <c r="A264" s="12" t="s">
        <v>91</v>
      </c>
      <c r="B264" s="8" t="s">
        <v>11</v>
      </c>
      <c r="C264" s="8" t="s">
        <v>6</v>
      </c>
      <c r="D264" s="23">
        <v>0</v>
      </c>
      <c r="E264" s="23">
        <v>1</v>
      </c>
      <c r="F264" s="23">
        <v>1</v>
      </c>
      <c r="G264" s="23">
        <v>1</v>
      </c>
      <c r="H264" s="23">
        <v>6</v>
      </c>
      <c r="I264" s="23">
        <v>0</v>
      </c>
      <c r="J264" s="23">
        <v>3</v>
      </c>
      <c r="K264" s="23">
        <v>0</v>
      </c>
      <c r="L264" s="23">
        <v>5</v>
      </c>
      <c r="M264" s="23">
        <v>7</v>
      </c>
      <c r="N264" s="30">
        <f t="shared" si="6"/>
        <v>24</v>
      </c>
    </row>
    <row r="265" spans="1:14" x14ac:dyDescent="0.25">
      <c r="A265" s="12" t="s">
        <v>251</v>
      </c>
      <c r="B265" s="8" t="s">
        <v>11</v>
      </c>
      <c r="C265" s="8" t="s">
        <v>6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7</v>
      </c>
      <c r="M265" s="23">
        <v>17</v>
      </c>
      <c r="N265" s="30">
        <f t="shared" si="6"/>
        <v>24</v>
      </c>
    </row>
    <row r="266" spans="1:14" x14ac:dyDescent="0.25">
      <c r="A266" s="12" t="s">
        <v>128</v>
      </c>
      <c r="B266" s="8" t="s">
        <v>11</v>
      </c>
      <c r="C266" s="8" t="s">
        <v>6</v>
      </c>
      <c r="D266" s="23">
        <v>0</v>
      </c>
      <c r="E266" s="23">
        <v>13</v>
      </c>
      <c r="F266" s="23">
        <v>9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30">
        <f t="shared" si="6"/>
        <v>22</v>
      </c>
    </row>
    <row r="267" spans="1:14" x14ac:dyDescent="0.25">
      <c r="A267" s="12" t="s">
        <v>163</v>
      </c>
      <c r="B267" s="8" t="s">
        <v>11</v>
      </c>
      <c r="C267" s="8" t="s">
        <v>6</v>
      </c>
      <c r="D267" s="23">
        <v>0</v>
      </c>
      <c r="E267" s="23">
        <v>0</v>
      </c>
      <c r="F267" s="23">
        <v>0</v>
      </c>
      <c r="G267" s="23">
        <v>11</v>
      </c>
      <c r="H267" s="23">
        <v>10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30">
        <f t="shared" si="6"/>
        <v>21</v>
      </c>
    </row>
    <row r="268" spans="1:14" x14ac:dyDescent="0.25">
      <c r="A268" s="12" t="s">
        <v>227</v>
      </c>
      <c r="B268" s="8" t="s">
        <v>11</v>
      </c>
      <c r="C268" s="8" t="s">
        <v>6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20</v>
      </c>
      <c r="K268" s="23">
        <v>0</v>
      </c>
      <c r="L268" s="23">
        <v>0</v>
      </c>
      <c r="M268" s="23">
        <v>0</v>
      </c>
      <c r="N268" s="30">
        <f t="shared" si="6"/>
        <v>20</v>
      </c>
    </row>
    <row r="269" spans="1:14" x14ac:dyDescent="0.25">
      <c r="A269" s="12" t="s">
        <v>143</v>
      </c>
      <c r="B269" s="8" t="s">
        <v>11</v>
      </c>
      <c r="C269" s="8" t="s">
        <v>6</v>
      </c>
      <c r="D269" s="23">
        <v>0</v>
      </c>
      <c r="E269" s="23">
        <v>0</v>
      </c>
      <c r="F269" s="23">
        <v>20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30">
        <f t="shared" si="6"/>
        <v>20</v>
      </c>
    </row>
    <row r="270" spans="1:14" x14ac:dyDescent="0.25">
      <c r="A270" s="12" t="s">
        <v>235</v>
      </c>
      <c r="B270" s="8" t="s">
        <v>11</v>
      </c>
      <c r="C270" s="8" t="s">
        <v>6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11</v>
      </c>
      <c r="L270" s="23">
        <v>9</v>
      </c>
      <c r="M270" s="23">
        <v>0</v>
      </c>
      <c r="N270" s="30">
        <f t="shared" si="6"/>
        <v>20</v>
      </c>
    </row>
    <row r="271" spans="1:14" x14ac:dyDescent="0.25">
      <c r="A271" s="12" t="s">
        <v>176</v>
      </c>
      <c r="B271" s="8" t="s">
        <v>11</v>
      </c>
      <c r="C271" s="8" t="s">
        <v>6</v>
      </c>
      <c r="D271" s="23">
        <v>0</v>
      </c>
      <c r="E271" s="23">
        <v>0</v>
      </c>
      <c r="F271" s="23">
        <v>0</v>
      </c>
      <c r="G271" s="23">
        <v>0</v>
      </c>
      <c r="H271" s="23">
        <v>9</v>
      </c>
      <c r="I271" s="23">
        <v>0</v>
      </c>
      <c r="J271" s="23">
        <v>9</v>
      </c>
      <c r="K271" s="23">
        <v>0</v>
      </c>
      <c r="L271" s="23">
        <v>0</v>
      </c>
      <c r="M271" s="23">
        <v>0</v>
      </c>
      <c r="N271" s="30">
        <f t="shared" si="6"/>
        <v>18</v>
      </c>
    </row>
    <row r="272" spans="1:14" x14ac:dyDescent="0.25">
      <c r="A272" s="12" t="s">
        <v>61</v>
      </c>
      <c r="B272" s="8" t="s">
        <v>11</v>
      </c>
      <c r="C272" s="8" t="s">
        <v>6</v>
      </c>
      <c r="D272" s="23">
        <v>0</v>
      </c>
      <c r="E272" s="23">
        <v>0</v>
      </c>
      <c r="F272" s="23">
        <v>0</v>
      </c>
      <c r="G272" s="23">
        <v>0</v>
      </c>
      <c r="H272" s="23">
        <v>8</v>
      </c>
      <c r="I272" s="23">
        <v>0</v>
      </c>
      <c r="J272" s="23">
        <v>0</v>
      </c>
      <c r="K272" s="23">
        <v>0</v>
      </c>
      <c r="L272" s="23">
        <v>0</v>
      </c>
      <c r="M272" s="23">
        <v>10</v>
      </c>
      <c r="N272" s="30">
        <f t="shared" si="6"/>
        <v>18</v>
      </c>
    </row>
    <row r="273" spans="1:14" x14ac:dyDescent="0.25">
      <c r="A273" s="12" t="s">
        <v>88</v>
      </c>
      <c r="B273" s="8" t="s">
        <v>11</v>
      </c>
      <c r="C273" s="8" t="s">
        <v>6</v>
      </c>
      <c r="D273" s="23">
        <v>6</v>
      </c>
      <c r="E273" s="23">
        <v>0</v>
      </c>
      <c r="F273" s="23">
        <v>0</v>
      </c>
      <c r="G273" s="23">
        <v>4</v>
      </c>
      <c r="H273" s="23">
        <v>0</v>
      </c>
      <c r="I273" s="23">
        <v>0</v>
      </c>
      <c r="J273" s="23">
        <v>7</v>
      </c>
      <c r="K273" s="23">
        <v>0</v>
      </c>
      <c r="L273" s="23">
        <v>0</v>
      </c>
      <c r="M273" s="23">
        <v>0</v>
      </c>
      <c r="N273" s="30">
        <f t="shared" si="6"/>
        <v>17</v>
      </c>
    </row>
    <row r="274" spans="1:14" x14ac:dyDescent="0.25">
      <c r="A274" s="12" t="s">
        <v>250</v>
      </c>
      <c r="B274" s="8" t="s">
        <v>11</v>
      </c>
      <c r="C274" s="8" t="s">
        <v>6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15</v>
      </c>
      <c r="M274" s="23">
        <v>0</v>
      </c>
      <c r="N274" s="30">
        <f t="shared" si="6"/>
        <v>15</v>
      </c>
    </row>
    <row r="275" spans="1:14" x14ac:dyDescent="0.25">
      <c r="A275" s="12" t="s">
        <v>161</v>
      </c>
      <c r="B275" s="8" t="s">
        <v>11</v>
      </c>
      <c r="C275" s="8" t="s">
        <v>6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15</v>
      </c>
      <c r="K275" s="23">
        <v>0</v>
      </c>
      <c r="L275" s="23">
        <v>0</v>
      </c>
      <c r="M275" s="23">
        <v>0</v>
      </c>
      <c r="N275" s="30">
        <f t="shared" si="6"/>
        <v>15</v>
      </c>
    </row>
    <row r="276" spans="1:14" x14ac:dyDescent="0.25">
      <c r="A276" s="12" t="s">
        <v>204</v>
      </c>
      <c r="B276" s="8" t="s">
        <v>11</v>
      </c>
      <c r="C276" s="8" t="s">
        <v>6</v>
      </c>
      <c r="D276" s="23">
        <v>0</v>
      </c>
      <c r="E276" s="23">
        <v>0</v>
      </c>
      <c r="F276" s="23">
        <v>8</v>
      </c>
      <c r="G276" s="23">
        <v>0</v>
      </c>
      <c r="H276" s="23">
        <v>0</v>
      </c>
      <c r="I276" s="23">
        <v>5</v>
      </c>
      <c r="J276" s="23">
        <v>0</v>
      </c>
      <c r="K276" s="23">
        <v>0</v>
      </c>
      <c r="L276" s="23">
        <v>2</v>
      </c>
      <c r="M276" s="23">
        <v>0</v>
      </c>
      <c r="N276" s="30">
        <f t="shared" si="6"/>
        <v>15</v>
      </c>
    </row>
    <row r="277" spans="1:14" x14ac:dyDescent="0.25">
      <c r="A277" s="12" t="s">
        <v>130</v>
      </c>
      <c r="B277" s="8" t="s">
        <v>11</v>
      </c>
      <c r="C277" s="8" t="s">
        <v>6</v>
      </c>
      <c r="D277" s="23">
        <v>0</v>
      </c>
      <c r="E277" s="23">
        <v>9</v>
      </c>
      <c r="F277" s="23">
        <v>4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30">
        <f t="shared" si="6"/>
        <v>13</v>
      </c>
    </row>
    <row r="278" spans="1:14" x14ac:dyDescent="0.25">
      <c r="A278" s="12" t="s">
        <v>165</v>
      </c>
      <c r="B278" s="8" t="s">
        <v>11</v>
      </c>
      <c r="C278" s="8" t="s">
        <v>6</v>
      </c>
      <c r="D278" s="23">
        <v>0</v>
      </c>
      <c r="E278" s="23">
        <v>0</v>
      </c>
      <c r="F278" s="23">
        <v>0</v>
      </c>
      <c r="G278" s="23">
        <v>7</v>
      </c>
      <c r="H278" s="23">
        <v>0</v>
      </c>
      <c r="I278" s="23">
        <v>0</v>
      </c>
      <c r="J278" s="23">
        <v>5</v>
      </c>
      <c r="K278" s="23">
        <v>0</v>
      </c>
      <c r="L278" s="23">
        <v>0</v>
      </c>
      <c r="M278" s="23">
        <v>0</v>
      </c>
      <c r="N278" s="30">
        <f t="shared" si="6"/>
        <v>12</v>
      </c>
    </row>
    <row r="279" spans="1:14" x14ac:dyDescent="0.25">
      <c r="A279" s="12" t="s">
        <v>229</v>
      </c>
      <c r="B279" s="8" t="s">
        <v>11</v>
      </c>
      <c r="C279" s="8" t="s">
        <v>6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4</v>
      </c>
      <c r="K279" s="23">
        <v>0</v>
      </c>
      <c r="L279" s="23">
        <v>0</v>
      </c>
      <c r="M279" s="23">
        <v>8</v>
      </c>
      <c r="N279" s="30">
        <f t="shared" si="6"/>
        <v>12</v>
      </c>
    </row>
    <row r="280" spans="1:14" x14ac:dyDescent="0.25">
      <c r="A280" s="12" t="s">
        <v>83</v>
      </c>
      <c r="B280" s="8" t="s">
        <v>11</v>
      </c>
      <c r="C280" s="8" t="s">
        <v>6</v>
      </c>
      <c r="D280" s="23">
        <v>11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30">
        <f t="shared" si="6"/>
        <v>11</v>
      </c>
    </row>
    <row r="281" spans="1:14" x14ac:dyDescent="0.25">
      <c r="A281" s="12" t="s">
        <v>90</v>
      </c>
      <c r="B281" s="8" t="s">
        <v>11</v>
      </c>
      <c r="C281" s="8" t="s">
        <v>6</v>
      </c>
      <c r="D281" s="23">
        <v>4</v>
      </c>
      <c r="E281" s="23">
        <v>0</v>
      </c>
      <c r="F281" s="23">
        <v>0</v>
      </c>
      <c r="G281" s="23">
        <v>0</v>
      </c>
      <c r="H281" s="23">
        <v>5</v>
      </c>
      <c r="I281" s="23">
        <v>2</v>
      </c>
      <c r="J281" s="23">
        <v>0</v>
      </c>
      <c r="K281" s="23">
        <v>0</v>
      </c>
      <c r="L281" s="23">
        <v>0</v>
      </c>
      <c r="M281" s="23">
        <v>0</v>
      </c>
      <c r="N281" s="30">
        <f t="shared" si="6"/>
        <v>11</v>
      </c>
    </row>
    <row r="282" spans="1:14" x14ac:dyDescent="0.25">
      <c r="A282" s="12" t="s">
        <v>236</v>
      </c>
      <c r="B282" s="8" t="s">
        <v>11</v>
      </c>
      <c r="C282" s="8" t="s">
        <v>6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10</v>
      </c>
      <c r="L282" s="23">
        <v>0</v>
      </c>
      <c r="M282" s="23">
        <v>0</v>
      </c>
      <c r="N282" s="30">
        <f t="shared" ref="N282:N304" si="7">(SUM(D282:M282)-SMALL(D282:M282,1)-SMALL(D282:M282,2)-SMALL(D282:M282,3))</f>
        <v>10</v>
      </c>
    </row>
    <row r="283" spans="1:14" x14ac:dyDescent="0.25">
      <c r="A283" s="12" t="s">
        <v>131</v>
      </c>
      <c r="B283" s="8" t="s">
        <v>11</v>
      </c>
      <c r="C283" s="8" t="s">
        <v>6</v>
      </c>
      <c r="D283" s="23">
        <v>0</v>
      </c>
      <c r="E283" s="23">
        <v>6</v>
      </c>
      <c r="F283" s="23">
        <v>3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30">
        <f t="shared" si="7"/>
        <v>9</v>
      </c>
    </row>
    <row r="284" spans="1:14" x14ac:dyDescent="0.25">
      <c r="A284" s="12" t="s">
        <v>164</v>
      </c>
      <c r="B284" s="8" t="s">
        <v>11</v>
      </c>
      <c r="C284" s="8" t="s">
        <v>6</v>
      </c>
      <c r="D284" s="23">
        <v>0</v>
      </c>
      <c r="E284" s="23">
        <v>0</v>
      </c>
      <c r="F284" s="23">
        <v>0</v>
      </c>
      <c r="G284" s="23">
        <v>9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30">
        <f t="shared" si="7"/>
        <v>9</v>
      </c>
    </row>
    <row r="285" spans="1:14" x14ac:dyDescent="0.25">
      <c r="A285" s="12" t="s">
        <v>271</v>
      </c>
      <c r="B285" s="8" t="s">
        <v>11</v>
      </c>
      <c r="C285" s="8" t="s">
        <v>6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9</v>
      </c>
      <c r="N285" s="30">
        <f t="shared" si="7"/>
        <v>9</v>
      </c>
    </row>
    <row r="286" spans="1:14" x14ac:dyDescent="0.25">
      <c r="A286" s="12" t="s">
        <v>203</v>
      </c>
      <c r="B286" s="8" t="s">
        <v>11</v>
      </c>
      <c r="C286" s="8" t="s">
        <v>6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8</v>
      </c>
      <c r="J286" s="23">
        <v>0</v>
      </c>
      <c r="K286" s="23">
        <v>0</v>
      </c>
      <c r="L286" s="23">
        <v>0</v>
      </c>
      <c r="M286" s="23">
        <v>0</v>
      </c>
      <c r="N286" s="30">
        <f t="shared" si="7"/>
        <v>8</v>
      </c>
    </row>
    <row r="287" spans="1:14" x14ac:dyDescent="0.25">
      <c r="A287" s="12" t="s">
        <v>237</v>
      </c>
      <c r="B287" s="8" t="s">
        <v>11</v>
      </c>
      <c r="C287" s="8" t="s">
        <v>6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7</v>
      </c>
      <c r="L287" s="23">
        <v>0</v>
      </c>
      <c r="M287" s="23">
        <v>0</v>
      </c>
      <c r="N287" s="30">
        <f t="shared" si="7"/>
        <v>7</v>
      </c>
    </row>
    <row r="288" spans="1:14" x14ac:dyDescent="0.25">
      <c r="A288" s="12" t="s">
        <v>87</v>
      </c>
      <c r="B288" s="8" t="s">
        <v>11</v>
      </c>
      <c r="C288" s="8" t="s">
        <v>6</v>
      </c>
      <c r="D288" s="23">
        <v>7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30">
        <f t="shared" si="7"/>
        <v>7</v>
      </c>
    </row>
    <row r="289" spans="1:14" x14ac:dyDescent="0.25">
      <c r="A289" s="12" t="s">
        <v>228</v>
      </c>
      <c r="B289" s="8" t="s">
        <v>11</v>
      </c>
      <c r="C289" s="8" t="s">
        <v>6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6</v>
      </c>
      <c r="K289" s="23">
        <v>0</v>
      </c>
      <c r="L289" s="23">
        <v>0</v>
      </c>
      <c r="M289" s="23">
        <v>0</v>
      </c>
      <c r="N289" s="30">
        <f t="shared" si="7"/>
        <v>6</v>
      </c>
    </row>
    <row r="290" spans="1:14" x14ac:dyDescent="0.25">
      <c r="A290" s="12" t="s">
        <v>272</v>
      </c>
      <c r="B290" s="8" t="s">
        <v>11</v>
      </c>
      <c r="C290" s="8" t="s">
        <v>6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6</v>
      </c>
      <c r="N290" s="30">
        <f t="shared" si="7"/>
        <v>6</v>
      </c>
    </row>
    <row r="291" spans="1:14" x14ac:dyDescent="0.25">
      <c r="A291" s="12" t="s">
        <v>166</v>
      </c>
      <c r="B291" s="8" t="s">
        <v>11</v>
      </c>
      <c r="C291" s="8" t="s">
        <v>6</v>
      </c>
      <c r="D291" s="23">
        <v>0</v>
      </c>
      <c r="E291" s="23">
        <v>0</v>
      </c>
      <c r="F291" s="23">
        <v>0</v>
      </c>
      <c r="G291" s="23">
        <v>6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30">
        <f t="shared" si="7"/>
        <v>6</v>
      </c>
    </row>
    <row r="292" spans="1:14" x14ac:dyDescent="0.25">
      <c r="A292" s="12" t="s">
        <v>167</v>
      </c>
      <c r="B292" s="8" t="s">
        <v>11</v>
      </c>
      <c r="C292" s="8" t="s">
        <v>6</v>
      </c>
      <c r="D292" s="23">
        <v>0</v>
      </c>
      <c r="E292" s="23">
        <v>0</v>
      </c>
      <c r="F292" s="23">
        <v>0</v>
      </c>
      <c r="G292" s="23">
        <v>5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30">
        <f t="shared" si="7"/>
        <v>5</v>
      </c>
    </row>
    <row r="293" spans="1:14" x14ac:dyDescent="0.25">
      <c r="A293" s="12" t="s">
        <v>89</v>
      </c>
      <c r="B293" s="8" t="s">
        <v>11</v>
      </c>
      <c r="C293" s="8" t="s">
        <v>6</v>
      </c>
      <c r="D293" s="23">
        <v>5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30">
        <f t="shared" si="7"/>
        <v>5</v>
      </c>
    </row>
    <row r="294" spans="1:14" x14ac:dyDescent="0.25">
      <c r="A294" s="12" t="s">
        <v>238</v>
      </c>
      <c r="B294" s="8" t="s">
        <v>11</v>
      </c>
      <c r="C294" s="8" t="s">
        <v>6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4</v>
      </c>
      <c r="L294" s="23">
        <v>0</v>
      </c>
      <c r="M294" s="23">
        <v>0</v>
      </c>
      <c r="N294" s="30">
        <f t="shared" si="7"/>
        <v>4</v>
      </c>
    </row>
    <row r="295" spans="1:14" x14ac:dyDescent="0.25">
      <c r="A295" s="12" t="s">
        <v>132</v>
      </c>
      <c r="B295" s="8" t="s">
        <v>11</v>
      </c>
      <c r="C295" s="8" t="s">
        <v>6</v>
      </c>
      <c r="D295" s="23">
        <v>0</v>
      </c>
      <c r="E295" s="23">
        <v>4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30">
        <f t="shared" si="7"/>
        <v>4</v>
      </c>
    </row>
    <row r="296" spans="1:14" x14ac:dyDescent="0.25">
      <c r="A296" s="12" t="s">
        <v>134</v>
      </c>
      <c r="B296" s="8" t="s">
        <v>11</v>
      </c>
      <c r="C296" s="8" t="s">
        <v>6</v>
      </c>
      <c r="D296" s="23">
        <v>0</v>
      </c>
      <c r="E296" s="23">
        <v>2</v>
      </c>
      <c r="F296" s="23">
        <v>2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30">
        <f t="shared" si="7"/>
        <v>4</v>
      </c>
    </row>
    <row r="297" spans="1:14" x14ac:dyDescent="0.25">
      <c r="A297" s="12" t="s">
        <v>239</v>
      </c>
      <c r="B297" s="8" t="s">
        <v>11</v>
      </c>
      <c r="C297" s="8" t="s">
        <v>6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3</v>
      </c>
      <c r="L297" s="23">
        <v>0</v>
      </c>
      <c r="M297" s="23">
        <v>0</v>
      </c>
      <c r="N297" s="30">
        <f t="shared" si="7"/>
        <v>3</v>
      </c>
    </row>
    <row r="298" spans="1:14" x14ac:dyDescent="0.25">
      <c r="A298" s="12" t="s">
        <v>232</v>
      </c>
      <c r="B298" s="8" t="s">
        <v>11</v>
      </c>
      <c r="C298" s="8" t="s">
        <v>6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3</v>
      </c>
      <c r="J298" s="23">
        <v>0</v>
      </c>
      <c r="K298" s="23">
        <v>0</v>
      </c>
      <c r="L298" s="23">
        <v>0</v>
      </c>
      <c r="M298" s="23">
        <v>0</v>
      </c>
      <c r="N298" s="30">
        <f t="shared" si="7"/>
        <v>3</v>
      </c>
    </row>
    <row r="299" spans="1:14" x14ac:dyDescent="0.25">
      <c r="A299" s="12" t="s">
        <v>93</v>
      </c>
      <c r="B299" s="8" t="s">
        <v>11</v>
      </c>
      <c r="C299" s="8" t="s">
        <v>6</v>
      </c>
      <c r="D299" s="23">
        <v>1</v>
      </c>
      <c r="E299" s="23">
        <v>0</v>
      </c>
      <c r="F299" s="23">
        <v>0</v>
      </c>
      <c r="G299" s="23">
        <v>2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30">
        <f t="shared" si="7"/>
        <v>3</v>
      </c>
    </row>
    <row r="300" spans="1:14" x14ac:dyDescent="0.25">
      <c r="A300" s="12" t="s">
        <v>240</v>
      </c>
      <c r="B300" s="8" t="s">
        <v>11</v>
      </c>
      <c r="C300" s="8" t="s">
        <v>6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2</v>
      </c>
      <c r="L300" s="23">
        <v>0</v>
      </c>
      <c r="M300" s="23">
        <v>0</v>
      </c>
      <c r="N300" s="30">
        <f t="shared" si="7"/>
        <v>2</v>
      </c>
    </row>
    <row r="301" spans="1:14" x14ac:dyDescent="0.25">
      <c r="A301" s="12" t="s">
        <v>230</v>
      </c>
      <c r="B301" s="8" t="s">
        <v>11</v>
      </c>
      <c r="C301" s="8" t="s">
        <v>6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2</v>
      </c>
      <c r="K301" s="23">
        <v>0</v>
      </c>
      <c r="L301" s="23">
        <v>0</v>
      </c>
      <c r="M301" s="23">
        <v>0</v>
      </c>
      <c r="N301" s="30">
        <f t="shared" si="7"/>
        <v>2</v>
      </c>
    </row>
    <row r="302" spans="1:14" x14ac:dyDescent="0.25">
      <c r="A302" s="12" t="s">
        <v>92</v>
      </c>
      <c r="B302" s="8" t="s">
        <v>11</v>
      </c>
      <c r="C302" s="8" t="s">
        <v>6</v>
      </c>
      <c r="D302" s="23">
        <v>2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30">
        <f t="shared" si="7"/>
        <v>2</v>
      </c>
    </row>
    <row r="303" spans="1:14" x14ac:dyDescent="0.25">
      <c r="A303" s="12" t="s">
        <v>252</v>
      </c>
      <c r="B303" s="8" t="s">
        <v>11</v>
      </c>
      <c r="C303" s="8" t="s">
        <v>6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1</v>
      </c>
      <c r="M303" s="23">
        <v>0</v>
      </c>
      <c r="N303" s="30">
        <f t="shared" si="7"/>
        <v>1</v>
      </c>
    </row>
    <row r="304" spans="1:14" x14ac:dyDescent="0.25">
      <c r="A304" s="12" t="s">
        <v>205</v>
      </c>
      <c r="B304" s="8" t="s">
        <v>11</v>
      </c>
      <c r="C304" s="8" t="s">
        <v>6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1</v>
      </c>
      <c r="J304" s="23">
        <v>0</v>
      </c>
      <c r="K304" s="23">
        <v>0</v>
      </c>
      <c r="L304" s="23">
        <v>0</v>
      </c>
      <c r="M304" s="23">
        <v>0</v>
      </c>
      <c r="N304" s="30">
        <f t="shared" si="7"/>
        <v>1</v>
      </c>
    </row>
  </sheetData>
  <sortState ref="A179:O245">
    <sortCondition descending="1" ref="N179:N245"/>
  </sortState>
  <mergeCells count="41">
    <mergeCell ref="A35:M35"/>
    <mergeCell ref="A8:M8"/>
    <mergeCell ref="D6:M6"/>
    <mergeCell ref="B6:B7"/>
    <mergeCell ref="C6:C7"/>
    <mergeCell ref="A6:A7"/>
    <mergeCell ref="N127:N128"/>
    <mergeCell ref="A129:M129"/>
    <mergeCell ref="A97:M97"/>
    <mergeCell ref="A98:A99"/>
    <mergeCell ref="B98:B99"/>
    <mergeCell ref="C98:C99"/>
    <mergeCell ref="D98:M98"/>
    <mergeCell ref="N98:N99"/>
    <mergeCell ref="A100:M100"/>
    <mergeCell ref="A126:M126"/>
    <mergeCell ref="A127:A128"/>
    <mergeCell ref="B127:B128"/>
    <mergeCell ref="C127:C128"/>
    <mergeCell ref="D127:M127"/>
    <mergeCell ref="B176:B177"/>
    <mergeCell ref="C176:C177"/>
    <mergeCell ref="D176:M176"/>
    <mergeCell ref="N176:N177"/>
    <mergeCell ref="A178:M178"/>
    <mergeCell ref="A249:M249"/>
    <mergeCell ref="N6:N7"/>
    <mergeCell ref="N247:N248"/>
    <mergeCell ref="A246:M246"/>
    <mergeCell ref="A247:A248"/>
    <mergeCell ref="B247:B248"/>
    <mergeCell ref="C247:C248"/>
    <mergeCell ref="D247:M247"/>
    <mergeCell ref="A32:M32"/>
    <mergeCell ref="A33:A34"/>
    <mergeCell ref="B33:B34"/>
    <mergeCell ref="C33:C34"/>
    <mergeCell ref="D33:M33"/>
    <mergeCell ref="N33:N34"/>
    <mergeCell ref="A175:M175"/>
    <mergeCell ref="A176:A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5"/>
  <sheetViews>
    <sheetView tabSelected="1" topLeftCell="A175" workbookViewId="0">
      <selection activeCell="R193" sqref="R193"/>
    </sheetView>
  </sheetViews>
  <sheetFormatPr defaultRowHeight="15" x14ac:dyDescent="0.25"/>
  <cols>
    <col min="1" max="1" width="25.28515625" style="2" customWidth="1"/>
    <col min="2" max="2" width="22.85546875" style="1" customWidth="1"/>
    <col min="3" max="3" width="32.42578125" style="2" customWidth="1"/>
    <col min="4" max="4" width="5" style="2" customWidth="1"/>
    <col min="5" max="13" width="5" style="3" customWidth="1"/>
    <col min="14" max="14" width="9.140625" style="3" customWidth="1"/>
    <col min="15" max="15" width="0" style="4" hidden="1" customWidth="1"/>
    <col min="16" max="17" width="9.140625" style="2"/>
    <col min="18" max="18" width="9.85546875" style="2" customWidth="1"/>
    <col min="19" max="16384" width="9.140625" style="2"/>
  </cols>
  <sheetData>
    <row r="2" spans="1:18" ht="26.25" x14ac:dyDescent="0.4">
      <c r="B2" s="5" t="s">
        <v>7</v>
      </c>
    </row>
    <row r="3" spans="1:18" ht="15" customHeight="1" x14ac:dyDescent="0.4">
      <c r="B3" s="5"/>
    </row>
    <row r="4" spans="1:18" ht="15" customHeight="1" x14ac:dyDescent="0.4">
      <c r="B4" s="5"/>
    </row>
    <row r="6" spans="1:18" x14ac:dyDescent="0.25">
      <c r="A6" s="35" t="s">
        <v>0</v>
      </c>
      <c r="B6" s="34" t="s">
        <v>1</v>
      </c>
      <c r="C6" s="34" t="s">
        <v>2</v>
      </c>
      <c r="D6" s="37" t="s">
        <v>94</v>
      </c>
      <c r="E6" s="37"/>
      <c r="F6" s="37"/>
      <c r="G6" s="37"/>
      <c r="H6" s="37"/>
      <c r="I6" s="37"/>
      <c r="J6" s="37"/>
      <c r="K6" s="37"/>
      <c r="L6" s="37"/>
      <c r="M6" s="37"/>
      <c r="N6" s="34" t="s">
        <v>3</v>
      </c>
      <c r="O6" s="2"/>
      <c r="Q6" s="40" t="s">
        <v>273</v>
      </c>
      <c r="R6" s="40"/>
    </row>
    <row r="7" spans="1:18" x14ac:dyDescent="0.25">
      <c r="A7" s="36"/>
      <c r="B7" s="34"/>
      <c r="C7" s="34"/>
      <c r="D7" s="7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34"/>
      <c r="O7" s="2"/>
      <c r="Q7" s="40"/>
      <c r="R7" s="40"/>
    </row>
    <row r="8" spans="1:18" ht="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</row>
    <row r="9" spans="1:18" x14ac:dyDescent="0.25">
      <c r="A9" s="9" t="s">
        <v>276</v>
      </c>
      <c r="B9" s="19" t="s">
        <v>4</v>
      </c>
      <c r="C9" s="19" t="s">
        <v>5</v>
      </c>
      <c r="D9" s="23">
        <v>20</v>
      </c>
      <c r="E9" s="24">
        <v>17</v>
      </c>
      <c r="F9" s="24">
        <v>20</v>
      </c>
      <c r="G9" s="24">
        <v>13</v>
      </c>
      <c r="H9" s="24">
        <v>20</v>
      </c>
      <c r="I9" s="24">
        <v>17</v>
      </c>
      <c r="J9" s="24">
        <v>0</v>
      </c>
      <c r="K9" s="24">
        <v>0</v>
      </c>
      <c r="L9" s="24">
        <v>13</v>
      </c>
      <c r="M9" s="24">
        <v>17</v>
      </c>
      <c r="N9" s="20">
        <f t="shared" ref="N9:N31" si="0">SUM(D9:M9)</f>
        <v>137</v>
      </c>
      <c r="O9" s="2"/>
      <c r="Q9" s="26">
        <f t="shared" ref="Q9:Q31" si="1">(SUM(D9:M9)-SMALL(D9:M9,1)-SMALL(D9:M9,2)-SMALL(D9:M9,3))</f>
        <v>124</v>
      </c>
    </row>
    <row r="10" spans="1:18" x14ac:dyDescent="0.25">
      <c r="A10" s="10" t="s">
        <v>12</v>
      </c>
      <c r="B10" s="8" t="s">
        <v>4</v>
      </c>
      <c r="C10" s="8" t="s">
        <v>5</v>
      </c>
      <c r="D10" s="23">
        <v>17</v>
      </c>
      <c r="E10" s="23">
        <v>15</v>
      </c>
      <c r="F10" s="23">
        <v>13</v>
      </c>
      <c r="G10" s="23">
        <v>15</v>
      </c>
      <c r="H10" s="23">
        <v>15</v>
      </c>
      <c r="I10" s="23">
        <v>0</v>
      </c>
      <c r="J10" s="23">
        <v>0</v>
      </c>
      <c r="K10" s="23">
        <v>20</v>
      </c>
      <c r="L10" s="23">
        <v>20</v>
      </c>
      <c r="M10" s="23">
        <v>15</v>
      </c>
      <c r="N10" s="6">
        <f t="shared" si="0"/>
        <v>130</v>
      </c>
      <c r="O10" s="2"/>
      <c r="Q10" s="26">
        <f t="shared" si="1"/>
        <v>117</v>
      </c>
    </row>
    <row r="11" spans="1:18" x14ac:dyDescent="0.25">
      <c r="A11" s="10" t="s">
        <v>20</v>
      </c>
      <c r="B11" s="8" t="s">
        <v>4</v>
      </c>
      <c r="C11" s="8" t="s">
        <v>5</v>
      </c>
      <c r="D11" s="23">
        <v>6</v>
      </c>
      <c r="E11" s="23">
        <v>11</v>
      </c>
      <c r="F11" s="23">
        <v>9</v>
      </c>
      <c r="G11" s="23">
        <v>10</v>
      </c>
      <c r="H11" s="23">
        <v>17</v>
      </c>
      <c r="I11" s="23">
        <v>7</v>
      </c>
      <c r="J11" s="23">
        <v>15</v>
      </c>
      <c r="K11" s="23">
        <v>9</v>
      </c>
      <c r="L11" s="23">
        <v>11</v>
      </c>
      <c r="M11" s="23">
        <v>9</v>
      </c>
      <c r="N11" s="6">
        <f t="shared" si="0"/>
        <v>104</v>
      </c>
      <c r="O11" s="2"/>
      <c r="Q11" s="26">
        <f t="shared" si="1"/>
        <v>82</v>
      </c>
    </row>
    <row r="12" spans="1:18" x14ac:dyDescent="0.25">
      <c r="A12" s="10" t="s">
        <v>22</v>
      </c>
      <c r="B12" s="8" t="s">
        <v>4</v>
      </c>
      <c r="C12" s="8" t="s">
        <v>5</v>
      </c>
      <c r="D12" s="23">
        <v>4</v>
      </c>
      <c r="E12" s="23">
        <v>10</v>
      </c>
      <c r="F12" s="23">
        <v>10</v>
      </c>
      <c r="G12" s="23">
        <v>0</v>
      </c>
      <c r="H12" s="23">
        <v>0</v>
      </c>
      <c r="I12" s="23">
        <v>0</v>
      </c>
      <c r="J12" s="23">
        <v>13</v>
      </c>
      <c r="K12" s="23">
        <v>11</v>
      </c>
      <c r="L12" s="23">
        <v>10</v>
      </c>
      <c r="M12" s="23">
        <v>10</v>
      </c>
      <c r="N12" s="6">
        <f t="shared" si="0"/>
        <v>68</v>
      </c>
      <c r="O12" s="2"/>
      <c r="Q12" s="26">
        <f t="shared" si="1"/>
        <v>68</v>
      </c>
    </row>
    <row r="13" spans="1:18" x14ac:dyDescent="0.25">
      <c r="A13" s="10" t="s">
        <v>109</v>
      </c>
      <c r="B13" s="8" t="s">
        <v>4</v>
      </c>
      <c r="C13" s="8" t="s">
        <v>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13</v>
      </c>
      <c r="J13" s="23">
        <v>20</v>
      </c>
      <c r="K13" s="23">
        <v>0</v>
      </c>
      <c r="L13" s="23">
        <v>15</v>
      </c>
      <c r="M13" s="23">
        <v>20</v>
      </c>
      <c r="N13" s="6">
        <f t="shared" si="0"/>
        <v>68</v>
      </c>
      <c r="O13" s="2"/>
      <c r="Q13" s="26">
        <f t="shared" si="1"/>
        <v>68</v>
      </c>
    </row>
    <row r="14" spans="1:18" x14ac:dyDescent="0.25">
      <c r="A14" s="10" t="s">
        <v>14</v>
      </c>
      <c r="B14" s="8" t="s">
        <v>4</v>
      </c>
      <c r="C14" s="8" t="s">
        <v>5</v>
      </c>
      <c r="D14" s="23">
        <v>13</v>
      </c>
      <c r="E14" s="23">
        <v>20</v>
      </c>
      <c r="F14" s="23">
        <v>15</v>
      </c>
      <c r="G14" s="23">
        <v>17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6">
        <f t="shared" si="0"/>
        <v>65</v>
      </c>
      <c r="O14" s="2"/>
      <c r="Q14" s="26">
        <f t="shared" si="1"/>
        <v>65</v>
      </c>
    </row>
    <row r="15" spans="1:18" x14ac:dyDescent="0.25">
      <c r="A15" s="10" t="s">
        <v>15</v>
      </c>
      <c r="B15" s="8" t="s">
        <v>4</v>
      </c>
      <c r="C15" s="8" t="s">
        <v>5</v>
      </c>
      <c r="D15" s="23">
        <v>11</v>
      </c>
      <c r="E15" s="23">
        <v>0</v>
      </c>
      <c r="F15" s="23">
        <v>0</v>
      </c>
      <c r="G15" s="23">
        <v>11</v>
      </c>
      <c r="H15" s="23">
        <v>0</v>
      </c>
      <c r="I15" s="23">
        <v>9</v>
      </c>
      <c r="J15" s="23">
        <v>0</v>
      </c>
      <c r="K15" s="23">
        <v>17</v>
      </c>
      <c r="L15" s="23">
        <v>0</v>
      </c>
      <c r="M15" s="23">
        <v>0</v>
      </c>
      <c r="N15" s="6">
        <f t="shared" si="0"/>
        <v>48</v>
      </c>
      <c r="O15" s="2"/>
      <c r="Q15" s="26">
        <f t="shared" si="1"/>
        <v>48</v>
      </c>
    </row>
    <row r="16" spans="1:18" x14ac:dyDescent="0.25">
      <c r="A16" s="10" t="s">
        <v>147</v>
      </c>
      <c r="B16" s="8" t="s">
        <v>4</v>
      </c>
      <c r="C16" s="8" t="s">
        <v>5</v>
      </c>
      <c r="D16" s="23">
        <v>0</v>
      </c>
      <c r="E16" s="23">
        <v>0</v>
      </c>
      <c r="F16" s="23">
        <v>0</v>
      </c>
      <c r="G16" s="23">
        <v>7</v>
      </c>
      <c r="H16" s="23">
        <v>0</v>
      </c>
      <c r="I16" s="23">
        <v>10</v>
      </c>
      <c r="J16" s="23">
        <v>11</v>
      </c>
      <c r="K16" s="23">
        <v>15</v>
      </c>
      <c r="L16" s="23">
        <v>0</v>
      </c>
      <c r="M16" s="23">
        <v>0</v>
      </c>
      <c r="N16" s="6">
        <f t="shared" si="0"/>
        <v>43</v>
      </c>
      <c r="O16" s="2"/>
      <c r="Q16" s="26">
        <f t="shared" si="1"/>
        <v>43</v>
      </c>
    </row>
    <row r="17" spans="1:17" x14ac:dyDescent="0.25">
      <c r="A17" s="10" t="s">
        <v>19</v>
      </c>
      <c r="B17" s="8" t="s">
        <v>4</v>
      </c>
      <c r="C17" s="8" t="s">
        <v>5</v>
      </c>
      <c r="D17" s="23">
        <v>7</v>
      </c>
      <c r="E17" s="23">
        <v>13</v>
      </c>
      <c r="F17" s="23">
        <v>11</v>
      </c>
      <c r="G17" s="23">
        <v>8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6">
        <f t="shared" si="0"/>
        <v>39</v>
      </c>
      <c r="O17" s="2"/>
      <c r="Q17" s="26">
        <f t="shared" si="1"/>
        <v>39</v>
      </c>
    </row>
    <row r="18" spans="1:17" x14ac:dyDescent="0.25">
      <c r="A18" s="10" t="s">
        <v>13</v>
      </c>
      <c r="B18" s="8" t="s">
        <v>4</v>
      </c>
      <c r="C18" s="8" t="s">
        <v>5</v>
      </c>
      <c r="D18" s="23">
        <v>15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17</v>
      </c>
      <c r="K18" s="23">
        <v>0</v>
      </c>
      <c r="L18" s="23">
        <v>0</v>
      </c>
      <c r="M18" s="23">
        <v>0</v>
      </c>
      <c r="N18" s="6">
        <f t="shared" si="0"/>
        <v>32</v>
      </c>
      <c r="O18" s="2"/>
      <c r="Q18" s="26">
        <f t="shared" si="1"/>
        <v>32</v>
      </c>
    </row>
    <row r="19" spans="1:17" x14ac:dyDescent="0.25">
      <c r="A19" s="10" t="s">
        <v>21</v>
      </c>
      <c r="B19" s="8" t="s">
        <v>4</v>
      </c>
      <c r="C19" s="8" t="s">
        <v>5</v>
      </c>
      <c r="D19" s="23">
        <v>5</v>
      </c>
      <c r="E19" s="23">
        <v>0</v>
      </c>
      <c r="F19" s="23">
        <v>0</v>
      </c>
      <c r="G19" s="23">
        <v>0</v>
      </c>
      <c r="H19" s="23">
        <v>0</v>
      </c>
      <c r="I19" s="23">
        <v>8</v>
      </c>
      <c r="J19" s="23">
        <v>0</v>
      </c>
      <c r="K19" s="23">
        <v>10</v>
      </c>
      <c r="L19" s="23">
        <v>9</v>
      </c>
      <c r="M19" s="23">
        <v>0</v>
      </c>
      <c r="N19" s="6">
        <f t="shared" si="0"/>
        <v>32</v>
      </c>
      <c r="O19" s="2"/>
      <c r="Q19" s="26">
        <f t="shared" si="1"/>
        <v>32</v>
      </c>
    </row>
    <row r="20" spans="1:17" ht="15" customHeight="1" x14ac:dyDescent="0.25">
      <c r="A20" s="10" t="s">
        <v>23</v>
      </c>
      <c r="B20" s="8" t="s">
        <v>4</v>
      </c>
      <c r="C20" s="8" t="s">
        <v>5</v>
      </c>
      <c r="D20" s="23">
        <v>3</v>
      </c>
      <c r="E20" s="23">
        <v>8</v>
      </c>
      <c r="F20" s="23">
        <v>8</v>
      </c>
      <c r="G20" s="23">
        <v>6</v>
      </c>
      <c r="H20" s="23">
        <v>0</v>
      </c>
      <c r="I20" s="23">
        <v>6</v>
      </c>
      <c r="J20" s="23">
        <v>0</v>
      </c>
      <c r="K20" s="23">
        <v>0</v>
      </c>
      <c r="L20" s="23">
        <v>0</v>
      </c>
      <c r="M20" s="23">
        <v>0</v>
      </c>
      <c r="N20" s="6">
        <f t="shared" si="0"/>
        <v>31</v>
      </c>
      <c r="O20" s="2"/>
      <c r="Q20" s="26">
        <f t="shared" si="1"/>
        <v>31</v>
      </c>
    </row>
    <row r="21" spans="1:17" x14ac:dyDescent="0.25">
      <c r="A21" s="10" t="s">
        <v>144</v>
      </c>
      <c r="B21" s="8" t="s">
        <v>4</v>
      </c>
      <c r="C21" s="8" t="s">
        <v>5</v>
      </c>
      <c r="D21" s="23">
        <v>0</v>
      </c>
      <c r="E21" s="23">
        <v>9</v>
      </c>
      <c r="F21" s="23">
        <v>17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6">
        <f t="shared" si="0"/>
        <v>26</v>
      </c>
      <c r="O21" s="2"/>
      <c r="Q21" s="26">
        <f t="shared" si="1"/>
        <v>26</v>
      </c>
    </row>
    <row r="22" spans="1:17" x14ac:dyDescent="0.25">
      <c r="A22" s="10" t="s">
        <v>208</v>
      </c>
      <c r="B22" s="8" t="s">
        <v>4</v>
      </c>
      <c r="C22" s="8" t="s">
        <v>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11</v>
      </c>
      <c r="J22" s="23">
        <v>0</v>
      </c>
      <c r="K22" s="23">
        <v>13</v>
      </c>
      <c r="L22" s="23">
        <v>0</v>
      </c>
      <c r="M22" s="23">
        <v>0</v>
      </c>
      <c r="N22" s="6">
        <f t="shared" si="0"/>
        <v>24</v>
      </c>
      <c r="O22" s="2"/>
      <c r="Q22" s="26">
        <f t="shared" si="1"/>
        <v>24</v>
      </c>
    </row>
    <row r="23" spans="1:17" x14ac:dyDescent="0.25">
      <c r="A23" s="10" t="s">
        <v>146</v>
      </c>
      <c r="B23" s="8" t="s">
        <v>4</v>
      </c>
      <c r="C23" s="8" t="s">
        <v>5</v>
      </c>
      <c r="D23" s="23">
        <v>0</v>
      </c>
      <c r="E23" s="23">
        <v>0</v>
      </c>
      <c r="F23" s="23">
        <v>0</v>
      </c>
      <c r="G23" s="23">
        <v>9</v>
      </c>
      <c r="H23" s="23">
        <v>13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6">
        <f t="shared" si="0"/>
        <v>22</v>
      </c>
      <c r="O23" s="2"/>
      <c r="Q23" s="26">
        <f t="shared" si="1"/>
        <v>22</v>
      </c>
    </row>
    <row r="24" spans="1:17" x14ac:dyDescent="0.25">
      <c r="A24" s="10" t="s">
        <v>206</v>
      </c>
      <c r="B24" s="8" t="s">
        <v>4</v>
      </c>
      <c r="C24" s="8" t="s">
        <v>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20</v>
      </c>
      <c r="J24" s="23">
        <v>0</v>
      </c>
      <c r="K24" s="23">
        <v>0</v>
      </c>
      <c r="L24" s="23">
        <v>0</v>
      </c>
      <c r="M24" s="23">
        <v>0</v>
      </c>
      <c r="N24" s="6">
        <f t="shared" si="0"/>
        <v>20</v>
      </c>
      <c r="O24" s="2"/>
      <c r="Q24" s="26">
        <f t="shared" si="1"/>
        <v>20</v>
      </c>
    </row>
    <row r="25" spans="1:17" x14ac:dyDescent="0.25">
      <c r="A25" s="10" t="s">
        <v>138</v>
      </c>
      <c r="B25" s="8" t="s">
        <v>4</v>
      </c>
      <c r="C25" s="8" t="s">
        <v>5</v>
      </c>
      <c r="D25" s="23">
        <v>0</v>
      </c>
      <c r="E25" s="23">
        <v>0</v>
      </c>
      <c r="F25" s="23">
        <v>0</v>
      </c>
      <c r="G25" s="23">
        <v>20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6">
        <f t="shared" si="0"/>
        <v>20</v>
      </c>
      <c r="O25" s="2"/>
      <c r="Q25" s="26">
        <f t="shared" si="1"/>
        <v>20</v>
      </c>
    </row>
    <row r="26" spans="1:17" x14ac:dyDescent="0.25">
      <c r="A26" s="21" t="s">
        <v>17</v>
      </c>
      <c r="B26" s="18" t="s">
        <v>4</v>
      </c>
      <c r="C26" s="18" t="s">
        <v>5</v>
      </c>
      <c r="D26" s="23">
        <v>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11</v>
      </c>
      <c r="N26" s="6">
        <f t="shared" si="0"/>
        <v>20</v>
      </c>
      <c r="O26" s="2"/>
      <c r="Q26" s="26">
        <f t="shared" si="1"/>
        <v>20</v>
      </c>
    </row>
    <row r="27" spans="1:17" x14ac:dyDescent="0.25">
      <c r="A27" s="21" t="s">
        <v>243</v>
      </c>
      <c r="B27" s="18" t="s">
        <v>4</v>
      </c>
      <c r="C27" s="18" t="s">
        <v>5</v>
      </c>
      <c r="D27" s="23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17</v>
      </c>
      <c r="M27" s="25"/>
      <c r="N27" s="6">
        <f t="shared" si="0"/>
        <v>17</v>
      </c>
      <c r="O27" s="2"/>
      <c r="Q27" s="26">
        <f t="shared" si="1"/>
        <v>17</v>
      </c>
    </row>
    <row r="28" spans="1:17" x14ac:dyDescent="0.25">
      <c r="A28" s="21" t="s">
        <v>207</v>
      </c>
      <c r="B28" s="18" t="s">
        <v>4</v>
      </c>
      <c r="C28" s="18" t="s">
        <v>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15</v>
      </c>
      <c r="J28" s="23">
        <v>0</v>
      </c>
      <c r="K28" s="23">
        <v>0</v>
      </c>
      <c r="L28" s="23">
        <v>0</v>
      </c>
      <c r="M28" s="25">
        <v>0</v>
      </c>
      <c r="N28" s="6">
        <f t="shared" si="0"/>
        <v>15</v>
      </c>
      <c r="O28" s="2"/>
      <c r="Q28" s="26">
        <f t="shared" si="1"/>
        <v>15</v>
      </c>
    </row>
    <row r="29" spans="1:17" x14ac:dyDescent="0.25">
      <c r="A29" s="21" t="s">
        <v>255</v>
      </c>
      <c r="B29" s="18" t="s">
        <v>4</v>
      </c>
      <c r="C29" s="18" t="s">
        <v>5</v>
      </c>
      <c r="D29" s="23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13</v>
      </c>
      <c r="N29" s="6">
        <f t="shared" si="0"/>
        <v>13</v>
      </c>
      <c r="O29" s="2"/>
      <c r="Q29" s="26">
        <f t="shared" si="1"/>
        <v>13</v>
      </c>
    </row>
    <row r="30" spans="1:17" x14ac:dyDescent="0.25">
      <c r="A30" s="21" t="s">
        <v>16</v>
      </c>
      <c r="B30" s="18" t="s">
        <v>4</v>
      </c>
      <c r="C30" s="18" t="s">
        <v>5</v>
      </c>
      <c r="D30" s="23">
        <v>10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6">
        <f t="shared" si="0"/>
        <v>10</v>
      </c>
      <c r="O30" s="2"/>
      <c r="Q30" s="26">
        <f t="shared" si="1"/>
        <v>10</v>
      </c>
    </row>
    <row r="31" spans="1:17" x14ac:dyDescent="0.25">
      <c r="A31" s="21" t="s">
        <v>18</v>
      </c>
      <c r="B31" s="18" t="s">
        <v>4</v>
      </c>
      <c r="C31" s="18" t="s">
        <v>5</v>
      </c>
      <c r="D31" s="23">
        <v>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6">
        <f t="shared" si="0"/>
        <v>8</v>
      </c>
      <c r="O31" s="2"/>
      <c r="Q31" s="26">
        <f t="shared" si="1"/>
        <v>8</v>
      </c>
    </row>
    <row r="32" spans="1:17" ht="14.25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"/>
      <c r="Q32" s="26"/>
    </row>
    <row r="33" spans="1:17" ht="15" customHeight="1" x14ac:dyDescent="0.25">
      <c r="A33" s="35" t="s">
        <v>0</v>
      </c>
      <c r="B33" s="34" t="s">
        <v>1</v>
      </c>
      <c r="C33" s="34" t="s">
        <v>2</v>
      </c>
      <c r="D33" s="37" t="s">
        <v>94</v>
      </c>
      <c r="E33" s="37"/>
      <c r="F33" s="37"/>
      <c r="G33" s="37"/>
      <c r="H33" s="37"/>
      <c r="I33" s="37"/>
      <c r="J33" s="37"/>
      <c r="K33" s="37"/>
      <c r="L33" s="37"/>
      <c r="M33" s="37"/>
      <c r="N33" s="34" t="s">
        <v>3</v>
      </c>
      <c r="O33" s="2"/>
      <c r="Q33" s="26"/>
    </row>
    <row r="34" spans="1:17" ht="15" customHeight="1" x14ac:dyDescent="0.25">
      <c r="A34" s="36"/>
      <c r="B34" s="34"/>
      <c r="C34" s="34"/>
      <c r="D34" s="7">
        <v>1</v>
      </c>
      <c r="E34" s="22">
        <v>2</v>
      </c>
      <c r="F34" s="22">
        <v>3</v>
      </c>
      <c r="G34" s="22">
        <v>4</v>
      </c>
      <c r="H34" s="22">
        <v>5</v>
      </c>
      <c r="I34" s="22">
        <v>6</v>
      </c>
      <c r="J34" s="22">
        <v>7</v>
      </c>
      <c r="K34" s="22">
        <v>8</v>
      </c>
      <c r="L34" s="22">
        <v>9</v>
      </c>
      <c r="M34" s="22">
        <v>10</v>
      </c>
      <c r="N34" s="34"/>
      <c r="O34" s="2"/>
      <c r="Q34" s="26"/>
    </row>
    <row r="35" spans="1:17" s="15" customFormat="1" ht="1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Q35" s="26"/>
    </row>
    <row r="36" spans="1:17" x14ac:dyDescent="0.25">
      <c r="A36" s="11" t="s">
        <v>28</v>
      </c>
      <c r="B36" s="8" t="s">
        <v>9</v>
      </c>
      <c r="C36" s="8" t="s">
        <v>10</v>
      </c>
      <c r="D36" s="23">
        <v>11</v>
      </c>
      <c r="E36" s="23">
        <v>20</v>
      </c>
      <c r="F36" s="23">
        <v>17</v>
      </c>
      <c r="G36" s="23">
        <v>15</v>
      </c>
      <c r="H36" s="23">
        <v>20</v>
      </c>
      <c r="I36" s="23">
        <v>17</v>
      </c>
      <c r="J36" s="23">
        <v>20</v>
      </c>
      <c r="K36" s="23">
        <v>20</v>
      </c>
      <c r="L36" s="23">
        <v>17</v>
      </c>
      <c r="M36" s="23">
        <v>20</v>
      </c>
      <c r="N36" s="6">
        <f t="shared" ref="N36:N67" si="2">SUM(D36:M36)</f>
        <v>177</v>
      </c>
      <c r="O36" s="2"/>
      <c r="Q36" s="26">
        <f t="shared" ref="Q36:Q67" si="3">(SUM(D36:M36)-SMALL(D36:M36,1)-SMALL(D36:M36,2)-SMALL(D36:M36,3))</f>
        <v>134</v>
      </c>
    </row>
    <row r="37" spans="1:17" x14ac:dyDescent="0.25">
      <c r="A37" s="11" t="s">
        <v>25</v>
      </c>
      <c r="B37" s="8" t="s">
        <v>9</v>
      </c>
      <c r="C37" s="8" t="s">
        <v>10</v>
      </c>
      <c r="D37" s="23">
        <v>17</v>
      </c>
      <c r="E37" s="23">
        <v>17</v>
      </c>
      <c r="F37" s="23">
        <v>20</v>
      </c>
      <c r="G37" s="23">
        <v>17</v>
      </c>
      <c r="H37" s="23">
        <v>15</v>
      </c>
      <c r="I37" s="23">
        <v>20</v>
      </c>
      <c r="J37" s="23">
        <v>17</v>
      </c>
      <c r="K37" s="23">
        <v>17</v>
      </c>
      <c r="L37" s="23">
        <v>20</v>
      </c>
      <c r="M37" s="23">
        <v>17</v>
      </c>
      <c r="N37" s="6">
        <f t="shared" si="2"/>
        <v>177</v>
      </c>
      <c r="O37" s="2"/>
      <c r="Q37" s="26">
        <f t="shared" si="3"/>
        <v>128</v>
      </c>
    </row>
    <row r="38" spans="1:17" x14ac:dyDescent="0.25">
      <c r="A38" s="11" t="s">
        <v>29</v>
      </c>
      <c r="B38" s="8" t="s">
        <v>9</v>
      </c>
      <c r="C38" s="8" t="s">
        <v>10</v>
      </c>
      <c r="D38" s="23">
        <v>10</v>
      </c>
      <c r="E38" s="23">
        <v>0</v>
      </c>
      <c r="F38" s="23">
        <v>0</v>
      </c>
      <c r="G38" s="23">
        <v>20</v>
      </c>
      <c r="H38" s="23">
        <v>17</v>
      </c>
      <c r="I38" s="23">
        <v>11</v>
      </c>
      <c r="J38" s="23">
        <v>15</v>
      </c>
      <c r="K38" s="23">
        <v>15</v>
      </c>
      <c r="L38" s="23">
        <v>9</v>
      </c>
      <c r="M38" s="23">
        <v>0</v>
      </c>
      <c r="N38" s="6">
        <f t="shared" si="2"/>
        <v>97</v>
      </c>
      <c r="O38" s="2"/>
      <c r="Q38" s="26">
        <f t="shared" si="3"/>
        <v>97</v>
      </c>
    </row>
    <row r="39" spans="1:17" x14ac:dyDescent="0.25">
      <c r="A39" s="11" t="s">
        <v>37</v>
      </c>
      <c r="B39" s="8" t="s">
        <v>9</v>
      </c>
      <c r="C39" s="8" t="s">
        <v>10</v>
      </c>
      <c r="D39" s="23">
        <v>2</v>
      </c>
      <c r="E39" s="23">
        <v>13</v>
      </c>
      <c r="F39" s="23">
        <v>10</v>
      </c>
      <c r="G39" s="23">
        <v>6</v>
      </c>
      <c r="H39" s="23">
        <v>5</v>
      </c>
      <c r="I39" s="23">
        <v>13</v>
      </c>
      <c r="J39" s="23">
        <v>5</v>
      </c>
      <c r="K39" s="23">
        <v>0</v>
      </c>
      <c r="L39" s="23">
        <v>6</v>
      </c>
      <c r="M39" s="23">
        <v>5</v>
      </c>
      <c r="N39" s="6">
        <f t="shared" si="2"/>
        <v>65</v>
      </c>
      <c r="O39" s="2"/>
      <c r="Q39" s="26">
        <f t="shared" si="3"/>
        <v>58</v>
      </c>
    </row>
    <row r="40" spans="1:17" x14ac:dyDescent="0.25">
      <c r="A40" s="11" t="s">
        <v>8</v>
      </c>
      <c r="B40" s="8" t="s">
        <v>9</v>
      </c>
      <c r="C40" s="8" t="s">
        <v>10</v>
      </c>
      <c r="D40" s="23">
        <v>20</v>
      </c>
      <c r="E40" s="23">
        <v>0</v>
      </c>
      <c r="F40" s="23">
        <v>0</v>
      </c>
      <c r="G40" s="23">
        <v>13</v>
      </c>
      <c r="H40" s="23">
        <v>0</v>
      </c>
      <c r="I40" s="23">
        <v>0</v>
      </c>
      <c r="J40" s="23">
        <v>0</v>
      </c>
      <c r="K40" s="23">
        <v>0</v>
      </c>
      <c r="L40" s="23">
        <v>10</v>
      </c>
      <c r="M40" s="23">
        <v>13</v>
      </c>
      <c r="N40" s="6">
        <f t="shared" si="2"/>
        <v>56</v>
      </c>
      <c r="O40" s="2"/>
      <c r="Q40" s="26">
        <f t="shared" si="3"/>
        <v>56</v>
      </c>
    </row>
    <row r="41" spans="1:17" x14ac:dyDescent="0.25">
      <c r="A41" s="11" t="s">
        <v>101</v>
      </c>
      <c r="B41" s="8" t="s">
        <v>9</v>
      </c>
      <c r="C41" s="8" t="s">
        <v>10</v>
      </c>
      <c r="D41" s="23">
        <v>0</v>
      </c>
      <c r="E41" s="23">
        <v>7</v>
      </c>
      <c r="F41" s="23">
        <v>11</v>
      </c>
      <c r="G41" s="23">
        <v>0</v>
      </c>
      <c r="H41" s="23">
        <v>0</v>
      </c>
      <c r="I41" s="23">
        <v>8</v>
      </c>
      <c r="J41" s="23">
        <v>0</v>
      </c>
      <c r="K41" s="23">
        <v>13</v>
      </c>
      <c r="L41" s="23">
        <v>13</v>
      </c>
      <c r="M41" s="23">
        <v>0</v>
      </c>
      <c r="N41" s="6">
        <f t="shared" si="2"/>
        <v>52</v>
      </c>
      <c r="O41" s="2"/>
      <c r="Q41" s="26">
        <f t="shared" si="3"/>
        <v>52</v>
      </c>
    </row>
    <row r="42" spans="1:17" x14ac:dyDescent="0.25">
      <c r="A42" s="11" t="s">
        <v>27</v>
      </c>
      <c r="B42" s="8" t="s">
        <v>9</v>
      </c>
      <c r="C42" s="8" t="s">
        <v>10</v>
      </c>
      <c r="D42" s="23">
        <v>13</v>
      </c>
      <c r="E42" s="23">
        <v>0</v>
      </c>
      <c r="F42" s="23">
        <v>0</v>
      </c>
      <c r="G42" s="23">
        <v>10</v>
      </c>
      <c r="H42" s="23">
        <v>0</v>
      </c>
      <c r="I42" s="23">
        <v>0</v>
      </c>
      <c r="J42" s="23">
        <v>0</v>
      </c>
      <c r="K42" s="23">
        <v>0</v>
      </c>
      <c r="L42" s="23">
        <v>15</v>
      </c>
      <c r="M42" s="23">
        <v>0</v>
      </c>
      <c r="N42" s="6">
        <f t="shared" si="2"/>
        <v>38</v>
      </c>
      <c r="O42" s="2"/>
      <c r="Q42" s="26">
        <f t="shared" si="3"/>
        <v>38</v>
      </c>
    </row>
    <row r="43" spans="1:17" x14ac:dyDescent="0.25">
      <c r="A43" s="11" t="s">
        <v>151</v>
      </c>
      <c r="B43" s="8" t="s">
        <v>9</v>
      </c>
      <c r="C43" s="8" t="s">
        <v>10</v>
      </c>
      <c r="D43" s="23">
        <v>0</v>
      </c>
      <c r="E43" s="23">
        <v>0</v>
      </c>
      <c r="F43" s="23">
        <v>0</v>
      </c>
      <c r="G43" s="23">
        <v>7</v>
      </c>
      <c r="H43" s="23">
        <v>0</v>
      </c>
      <c r="I43" s="23">
        <v>10</v>
      </c>
      <c r="J43" s="23">
        <v>0</v>
      </c>
      <c r="K43" s="23">
        <v>11</v>
      </c>
      <c r="L43" s="23">
        <v>8</v>
      </c>
      <c r="M43" s="23">
        <v>0</v>
      </c>
      <c r="N43" s="6">
        <f t="shared" si="2"/>
        <v>36</v>
      </c>
      <c r="O43" s="2"/>
      <c r="Q43" s="26">
        <f t="shared" si="3"/>
        <v>36</v>
      </c>
    </row>
    <row r="44" spans="1:17" x14ac:dyDescent="0.25">
      <c r="A44" s="11" t="s">
        <v>26</v>
      </c>
      <c r="B44" s="8" t="s">
        <v>9</v>
      </c>
      <c r="C44" s="8" t="s">
        <v>10</v>
      </c>
      <c r="D44" s="23">
        <v>15</v>
      </c>
      <c r="E44" s="23">
        <v>0</v>
      </c>
      <c r="F44" s="23">
        <v>0</v>
      </c>
      <c r="G44" s="23">
        <v>2</v>
      </c>
      <c r="H44" s="23">
        <v>7</v>
      </c>
      <c r="I44" s="23">
        <v>0</v>
      </c>
      <c r="J44" s="23">
        <v>0</v>
      </c>
      <c r="K44" s="23">
        <v>0</v>
      </c>
      <c r="L44" s="23">
        <v>0</v>
      </c>
      <c r="M44" s="23">
        <v>11</v>
      </c>
      <c r="N44" s="6">
        <f t="shared" si="2"/>
        <v>35</v>
      </c>
      <c r="O44" s="2"/>
      <c r="Q44" s="26">
        <f t="shared" si="3"/>
        <v>35</v>
      </c>
    </row>
    <row r="45" spans="1:17" x14ac:dyDescent="0.25">
      <c r="A45" s="11" t="s">
        <v>99</v>
      </c>
      <c r="B45" s="8" t="s">
        <v>9</v>
      </c>
      <c r="C45" s="8" t="s">
        <v>10</v>
      </c>
      <c r="D45" s="23">
        <v>0</v>
      </c>
      <c r="E45" s="23">
        <v>9</v>
      </c>
      <c r="F45" s="23">
        <v>13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11</v>
      </c>
      <c r="M45" s="23">
        <v>0</v>
      </c>
      <c r="N45" s="6">
        <f t="shared" si="2"/>
        <v>33</v>
      </c>
      <c r="O45" s="2"/>
      <c r="Q45" s="26">
        <f t="shared" si="3"/>
        <v>33</v>
      </c>
    </row>
    <row r="46" spans="1:17" x14ac:dyDescent="0.25">
      <c r="A46" s="11" t="s">
        <v>96</v>
      </c>
      <c r="B46" s="8" t="s">
        <v>9</v>
      </c>
      <c r="C46" s="8" t="s">
        <v>10</v>
      </c>
      <c r="D46" s="23">
        <v>0</v>
      </c>
      <c r="E46" s="23">
        <v>15</v>
      </c>
      <c r="F46" s="23">
        <v>8</v>
      </c>
      <c r="G46" s="23">
        <v>1</v>
      </c>
      <c r="H46" s="23">
        <v>1</v>
      </c>
      <c r="I46" s="23">
        <v>0</v>
      </c>
      <c r="J46" s="23">
        <v>0</v>
      </c>
      <c r="K46" s="23">
        <v>0</v>
      </c>
      <c r="L46" s="23">
        <v>7</v>
      </c>
      <c r="M46" s="23">
        <v>0</v>
      </c>
      <c r="N46" s="6">
        <f t="shared" si="2"/>
        <v>32</v>
      </c>
      <c r="O46" s="2"/>
      <c r="Q46" s="26">
        <f t="shared" si="3"/>
        <v>32</v>
      </c>
    </row>
    <row r="47" spans="1:17" x14ac:dyDescent="0.25">
      <c r="A47" s="11" t="s">
        <v>171</v>
      </c>
      <c r="B47" s="8" t="s">
        <v>9</v>
      </c>
      <c r="C47" s="8" t="s">
        <v>10</v>
      </c>
      <c r="D47" s="23">
        <v>0</v>
      </c>
      <c r="E47" s="23">
        <v>0</v>
      </c>
      <c r="F47" s="23">
        <v>0</v>
      </c>
      <c r="G47" s="23">
        <v>0</v>
      </c>
      <c r="H47" s="23">
        <v>8</v>
      </c>
      <c r="I47" s="23">
        <v>0</v>
      </c>
      <c r="J47" s="23">
        <v>13</v>
      </c>
      <c r="K47" s="23">
        <v>0</v>
      </c>
      <c r="L47" s="23">
        <v>0</v>
      </c>
      <c r="M47" s="23">
        <v>10</v>
      </c>
      <c r="N47" s="6">
        <f t="shared" si="2"/>
        <v>31</v>
      </c>
      <c r="O47" s="2"/>
      <c r="Q47" s="26">
        <f t="shared" si="3"/>
        <v>31</v>
      </c>
    </row>
    <row r="48" spans="1:17" x14ac:dyDescent="0.25">
      <c r="A48" s="11" t="s">
        <v>97</v>
      </c>
      <c r="B48" s="8" t="s">
        <v>9</v>
      </c>
      <c r="C48" s="8" t="s">
        <v>10</v>
      </c>
      <c r="D48" s="23">
        <v>0</v>
      </c>
      <c r="E48" s="23">
        <v>11</v>
      </c>
      <c r="F48" s="23">
        <v>15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6">
        <f t="shared" si="2"/>
        <v>26</v>
      </c>
      <c r="O48" s="2"/>
      <c r="Q48" s="26">
        <f t="shared" si="3"/>
        <v>26</v>
      </c>
    </row>
    <row r="49" spans="1:17" x14ac:dyDescent="0.25">
      <c r="A49" s="11" t="s">
        <v>173</v>
      </c>
      <c r="B49" s="8" t="s">
        <v>9</v>
      </c>
      <c r="C49" s="8" t="s">
        <v>10</v>
      </c>
      <c r="D49" s="23">
        <v>0</v>
      </c>
      <c r="E49" s="23">
        <v>0</v>
      </c>
      <c r="F49" s="23">
        <v>0</v>
      </c>
      <c r="G49" s="23">
        <v>0</v>
      </c>
      <c r="H49" s="23">
        <v>6</v>
      </c>
      <c r="I49" s="23">
        <v>0</v>
      </c>
      <c r="J49" s="23">
        <v>10</v>
      </c>
      <c r="K49" s="23">
        <v>0</v>
      </c>
      <c r="L49" s="23">
        <v>0</v>
      </c>
      <c r="M49" s="23">
        <v>8</v>
      </c>
      <c r="N49" s="6">
        <f t="shared" si="2"/>
        <v>24</v>
      </c>
      <c r="O49" s="2"/>
      <c r="Q49" s="26">
        <f t="shared" si="3"/>
        <v>24</v>
      </c>
    </row>
    <row r="50" spans="1:17" ht="15" customHeight="1" x14ac:dyDescent="0.25">
      <c r="A50" s="11" t="s">
        <v>98</v>
      </c>
      <c r="B50" s="8" t="s">
        <v>9</v>
      </c>
      <c r="C50" s="8" t="s">
        <v>10</v>
      </c>
      <c r="D50" s="23">
        <v>0</v>
      </c>
      <c r="E50" s="23">
        <v>10</v>
      </c>
      <c r="F50" s="23">
        <v>4</v>
      </c>
      <c r="G50" s="23">
        <v>0</v>
      </c>
      <c r="H50" s="23">
        <v>0</v>
      </c>
      <c r="I50" s="23">
        <v>9</v>
      </c>
      <c r="J50" s="23">
        <v>0</v>
      </c>
      <c r="K50" s="23">
        <v>0</v>
      </c>
      <c r="L50" s="23">
        <v>0</v>
      </c>
      <c r="M50" s="23">
        <v>0</v>
      </c>
      <c r="N50" s="6">
        <f t="shared" si="2"/>
        <v>23</v>
      </c>
      <c r="O50" s="2"/>
      <c r="Q50" s="26">
        <f t="shared" si="3"/>
        <v>23</v>
      </c>
    </row>
    <row r="51" spans="1:17" ht="15" customHeight="1" x14ac:dyDescent="0.25">
      <c r="A51" s="11" t="s">
        <v>31</v>
      </c>
      <c r="B51" s="8" t="s">
        <v>9</v>
      </c>
      <c r="C51" s="8" t="s">
        <v>10</v>
      </c>
      <c r="D51" s="23">
        <v>8</v>
      </c>
      <c r="E51" s="23">
        <v>0</v>
      </c>
      <c r="F51" s="23">
        <v>0</v>
      </c>
      <c r="G51" s="23">
        <v>11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4</v>
      </c>
      <c r="N51" s="6">
        <f t="shared" si="2"/>
        <v>23</v>
      </c>
      <c r="O51" s="2"/>
      <c r="Q51" s="26">
        <f t="shared" si="3"/>
        <v>23</v>
      </c>
    </row>
    <row r="52" spans="1:17" x14ac:dyDescent="0.25">
      <c r="A52" s="11" t="s">
        <v>102</v>
      </c>
      <c r="B52" s="8" t="s">
        <v>9</v>
      </c>
      <c r="C52" s="8" t="s">
        <v>10</v>
      </c>
      <c r="D52" s="23">
        <v>0</v>
      </c>
      <c r="E52" s="23">
        <v>6</v>
      </c>
      <c r="F52" s="23">
        <v>3</v>
      </c>
      <c r="G52" s="23">
        <v>3</v>
      </c>
      <c r="H52" s="23">
        <v>0</v>
      </c>
      <c r="I52" s="23">
        <v>0</v>
      </c>
      <c r="J52" s="23">
        <v>0</v>
      </c>
      <c r="K52" s="23">
        <v>10</v>
      </c>
      <c r="L52" s="23">
        <v>0</v>
      </c>
      <c r="M52" s="23">
        <v>0</v>
      </c>
      <c r="N52" s="6">
        <f t="shared" si="2"/>
        <v>22</v>
      </c>
      <c r="O52" s="2"/>
      <c r="Q52" s="26">
        <f t="shared" si="3"/>
        <v>22</v>
      </c>
    </row>
    <row r="53" spans="1:17" x14ac:dyDescent="0.25">
      <c r="A53" s="11" t="s">
        <v>170</v>
      </c>
      <c r="B53" s="8" t="s">
        <v>9</v>
      </c>
      <c r="C53" s="8" t="s">
        <v>10</v>
      </c>
      <c r="D53" s="23">
        <v>0</v>
      </c>
      <c r="E53" s="23">
        <v>0</v>
      </c>
      <c r="F53" s="23">
        <v>0</v>
      </c>
      <c r="G53" s="23">
        <v>0</v>
      </c>
      <c r="H53" s="23">
        <v>10</v>
      </c>
      <c r="I53" s="23">
        <v>0</v>
      </c>
      <c r="J53" s="23">
        <v>9</v>
      </c>
      <c r="K53" s="23">
        <v>0</v>
      </c>
      <c r="L53" s="23">
        <v>0</v>
      </c>
      <c r="M53" s="23">
        <v>0</v>
      </c>
      <c r="N53" s="6">
        <f t="shared" si="2"/>
        <v>19</v>
      </c>
      <c r="O53" s="2"/>
      <c r="Q53" s="26">
        <f t="shared" si="3"/>
        <v>19</v>
      </c>
    </row>
    <row r="54" spans="1:17" x14ac:dyDescent="0.25">
      <c r="A54" s="11" t="s">
        <v>256</v>
      </c>
      <c r="B54" s="8" t="s">
        <v>9</v>
      </c>
      <c r="C54" s="8" t="s">
        <v>10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15</v>
      </c>
      <c r="N54" s="6">
        <f t="shared" si="2"/>
        <v>15</v>
      </c>
      <c r="O54" s="2"/>
      <c r="Q54" s="26">
        <f t="shared" si="3"/>
        <v>15</v>
      </c>
    </row>
    <row r="55" spans="1:17" x14ac:dyDescent="0.25">
      <c r="A55" s="11" t="s">
        <v>188</v>
      </c>
      <c r="B55" s="8" t="s">
        <v>9</v>
      </c>
      <c r="C55" s="8" t="s">
        <v>10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15</v>
      </c>
      <c r="J55" s="23">
        <v>0</v>
      </c>
      <c r="K55" s="23">
        <v>0</v>
      </c>
      <c r="L55" s="23">
        <v>0</v>
      </c>
      <c r="M55" s="23">
        <v>0</v>
      </c>
      <c r="N55" s="6">
        <f t="shared" si="2"/>
        <v>15</v>
      </c>
      <c r="O55" s="2"/>
      <c r="Q55" s="26">
        <f t="shared" si="3"/>
        <v>15</v>
      </c>
    </row>
    <row r="56" spans="1:17" x14ac:dyDescent="0.25">
      <c r="A56" s="11" t="s">
        <v>36</v>
      </c>
      <c r="B56" s="8" t="s">
        <v>9</v>
      </c>
      <c r="C56" s="8" t="s">
        <v>10</v>
      </c>
      <c r="D56" s="23">
        <v>3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11</v>
      </c>
      <c r="K56" s="23">
        <v>0</v>
      </c>
      <c r="L56" s="23">
        <v>0</v>
      </c>
      <c r="M56" s="23">
        <v>0</v>
      </c>
      <c r="N56" s="6">
        <f t="shared" si="2"/>
        <v>14</v>
      </c>
      <c r="O56" s="2"/>
      <c r="Q56" s="26">
        <f t="shared" si="3"/>
        <v>14</v>
      </c>
    </row>
    <row r="57" spans="1:17" x14ac:dyDescent="0.25">
      <c r="A57" s="11" t="s">
        <v>100</v>
      </c>
      <c r="B57" s="8" t="s">
        <v>9</v>
      </c>
      <c r="C57" s="8" t="s">
        <v>10</v>
      </c>
      <c r="D57" s="23">
        <v>0</v>
      </c>
      <c r="E57" s="23">
        <v>8</v>
      </c>
      <c r="F57" s="23">
        <v>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6">
        <f t="shared" si="2"/>
        <v>13</v>
      </c>
      <c r="O57" s="2"/>
      <c r="Q57" s="26">
        <f t="shared" si="3"/>
        <v>13</v>
      </c>
    </row>
    <row r="58" spans="1:17" x14ac:dyDescent="0.25">
      <c r="A58" s="11" t="s">
        <v>168</v>
      </c>
      <c r="B58" s="8" t="s">
        <v>9</v>
      </c>
      <c r="C58" s="8" t="s">
        <v>10</v>
      </c>
      <c r="D58" s="23">
        <v>0</v>
      </c>
      <c r="E58" s="23">
        <v>0</v>
      </c>
      <c r="F58" s="23">
        <v>0</v>
      </c>
      <c r="G58" s="23">
        <v>0</v>
      </c>
      <c r="H58" s="23">
        <v>13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6">
        <f t="shared" si="2"/>
        <v>13</v>
      </c>
      <c r="O58" s="2"/>
      <c r="Q58" s="26">
        <f t="shared" si="3"/>
        <v>13</v>
      </c>
    </row>
    <row r="59" spans="1:17" x14ac:dyDescent="0.25">
      <c r="A59" s="11" t="s">
        <v>138</v>
      </c>
      <c r="B59" s="8" t="s">
        <v>9</v>
      </c>
      <c r="C59" s="8" t="s">
        <v>10</v>
      </c>
      <c r="D59" s="23">
        <v>0</v>
      </c>
      <c r="E59" s="23">
        <v>0</v>
      </c>
      <c r="F59" s="23">
        <v>6</v>
      </c>
      <c r="G59" s="23">
        <v>0</v>
      </c>
      <c r="H59" s="23">
        <v>0</v>
      </c>
      <c r="I59" s="23">
        <v>7</v>
      </c>
      <c r="J59" s="23">
        <v>0</v>
      </c>
      <c r="K59" s="23">
        <v>0</v>
      </c>
      <c r="L59" s="23">
        <v>0</v>
      </c>
      <c r="M59" s="23">
        <v>0</v>
      </c>
      <c r="N59" s="6">
        <f t="shared" si="2"/>
        <v>13</v>
      </c>
      <c r="O59" s="2"/>
      <c r="Q59" s="26">
        <f t="shared" si="3"/>
        <v>13</v>
      </c>
    </row>
    <row r="60" spans="1:17" x14ac:dyDescent="0.25">
      <c r="A60" s="11" t="s">
        <v>107</v>
      </c>
      <c r="B60" s="8" t="s">
        <v>9</v>
      </c>
      <c r="C60" s="8" t="s">
        <v>10</v>
      </c>
      <c r="D60" s="23">
        <v>0</v>
      </c>
      <c r="E60" s="23">
        <v>1</v>
      </c>
      <c r="F60" s="23">
        <v>0</v>
      </c>
      <c r="G60" s="23">
        <v>0</v>
      </c>
      <c r="H60" s="23">
        <v>3</v>
      </c>
      <c r="I60" s="23">
        <v>0</v>
      </c>
      <c r="J60" s="23">
        <v>0</v>
      </c>
      <c r="K60" s="23">
        <v>8</v>
      </c>
      <c r="L60" s="23">
        <v>0</v>
      </c>
      <c r="M60" s="23">
        <v>0</v>
      </c>
      <c r="N60" s="6">
        <f t="shared" si="2"/>
        <v>12</v>
      </c>
      <c r="O60" s="2"/>
      <c r="Q60" s="26">
        <f t="shared" si="3"/>
        <v>12</v>
      </c>
    </row>
    <row r="61" spans="1:17" x14ac:dyDescent="0.25">
      <c r="A61" s="11" t="s">
        <v>104</v>
      </c>
      <c r="B61" s="8" t="s">
        <v>9</v>
      </c>
      <c r="C61" s="8" t="s">
        <v>10</v>
      </c>
      <c r="D61" s="23">
        <v>0</v>
      </c>
      <c r="E61" s="23">
        <v>4</v>
      </c>
      <c r="F61" s="23">
        <v>7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6">
        <f t="shared" si="2"/>
        <v>11</v>
      </c>
      <c r="O61" s="2"/>
      <c r="Q61" s="26">
        <f t="shared" si="3"/>
        <v>11</v>
      </c>
    </row>
    <row r="62" spans="1:17" x14ac:dyDescent="0.25">
      <c r="A62" s="11" t="s">
        <v>169</v>
      </c>
      <c r="B62" s="8" t="s">
        <v>9</v>
      </c>
      <c r="C62" s="8" t="s">
        <v>10</v>
      </c>
      <c r="D62" s="23">
        <v>0</v>
      </c>
      <c r="E62" s="23">
        <v>0</v>
      </c>
      <c r="F62" s="23">
        <v>0</v>
      </c>
      <c r="G62" s="23">
        <v>0</v>
      </c>
      <c r="H62" s="23">
        <v>11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6">
        <f t="shared" si="2"/>
        <v>11</v>
      </c>
      <c r="O62" s="2"/>
      <c r="Q62" s="26">
        <f t="shared" si="3"/>
        <v>11</v>
      </c>
    </row>
    <row r="63" spans="1:17" x14ac:dyDescent="0.25">
      <c r="A63" s="11" t="s">
        <v>257</v>
      </c>
      <c r="B63" s="8" t="s">
        <v>9</v>
      </c>
      <c r="C63" s="8" t="s">
        <v>10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9</v>
      </c>
      <c r="N63" s="6">
        <f t="shared" si="2"/>
        <v>9</v>
      </c>
      <c r="O63" s="2"/>
      <c r="Q63" s="26">
        <f t="shared" si="3"/>
        <v>9</v>
      </c>
    </row>
    <row r="64" spans="1:17" x14ac:dyDescent="0.25">
      <c r="A64" s="11" t="s">
        <v>30</v>
      </c>
      <c r="B64" s="8" t="s">
        <v>9</v>
      </c>
      <c r="C64" s="8" t="s">
        <v>10</v>
      </c>
      <c r="D64" s="23">
        <v>9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6">
        <f t="shared" si="2"/>
        <v>9</v>
      </c>
      <c r="O64" s="2"/>
      <c r="Q64" s="26">
        <f t="shared" si="3"/>
        <v>9</v>
      </c>
    </row>
    <row r="65" spans="1:17" x14ac:dyDescent="0.25">
      <c r="A65" s="11" t="s">
        <v>137</v>
      </c>
      <c r="B65" s="8" t="s">
        <v>9</v>
      </c>
      <c r="C65" s="8" t="s">
        <v>10</v>
      </c>
      <c r="D65" s="23">
        <v>0</v>
      </c>
      <c r="E65" s="23">
        <v>0</v>
      </c>
      <c r="F65" s="23">
        <v>9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6">
        <f t="shared" si="2"/>
        <v>9</v>
      </c>
      <c r="O65" s="2"/>
      <c r="Q65" s="26">
        <f t="shared" si="3"/>
        <v>9</v>
      </c>
    </row>
    <row r="66" spans="1:17" x14ac:dyDescent="0.25">
      <c r="A66" s="11" t="s">
        <v>149</v>
      </c>
      <c r="B66" s="8" t="s">
        <v>9</v>
      </c>
      <c r="C66" s="8" t="s">
        <v>10</v>
      </c>
      <c r="D66" s="23">
        <v>0</v>
      </c>
      <c r="E66" s="23">
        <v>0</v>
      </c>
      <c r="F66" s="23">
        <v>0</v>
      </c>
      <c r="G66" s="23">
        <v>9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6">
        <f t="shared" si="2"/>
        <v>9</v>
      </c>
      <c r="O66" s="2"/>
      <c r="Q66" s="26">
        <f t="shared" si="3"/>
        <v>9</v>
      </c>
    </row>
    <row r="67" spans="1:17" x14ac:dyDescent="0.25">
      <c r="A67" s="11" t="s">
        <v>172</v>
      </c>
      <c r="B67" s="8" t="s">
        <v>9</v>
      </c>
      <c r="C67" s="8" t="s">
        <v>10</v>
      </c>
      <c r="D67" s="23">
        <v>0</v>
      </c>
      <c r="E67" s="23">
        <v>0</v>
      </c>
      <c r="F67" s="23">
        <v>0</v>
      </c>
      <c r="G67" s="23">
        <v>0</v>
      </c>
      <c r="H67" s="23">
        <v>9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6">
        <f t="shared" si="2"/>
        <v>9</v>
      </c>
      <c r="O67" s="2"/>
      <c r="Q67" s="26">
        <f t="shared" si="3"/>
        <v>9</v>
      </c>
    </row>
    <row r="68" spans="1:17" x14ac:dyDescent="0.25">
      <c r="A68" s="11" t="s">
        <v>241</v>
      </c>
      <c r="B68" s="8" t="s">
        <v>9</v>
      </c>
      <c r="C68" s="8" t="s">
        <v>10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9</v>
      </c>
      <c r="L68" s="23">
        <v>0</v>
      </c>
      <c r="M68" s="23">
        <v>0</v>
      </c>
      <c r="N68" s="6">
        <f t="shared" ref="N68:N97" si="4">SUM(D68:M68)</f>
        <v>9</v>
      </c>
      <c r="O68" s="2"/>
      <c r="Q68" s="26">
        <f t="shared" ref="Q68:Q97" si="5">(SUM(D68:M68)-SMALL(D68:M68,1)-SMALL(D68:M68,2)-SMALL(D68:M68,3))</f>
        <v>9</v>
      </c>
    </row>
    <row r="69" spans="1:17" x14ac:dyDescent="0.25">
      <c r="A69" s="11" t="s">
        <v>150</v>
      </c>
      <c r="B69" s="8" t="s">
        <v>9</v>
      </c>
      <c r="C69" s="8" t="s">
        <v>10</v>
      </c>
      <c r="D69" s="23">
        <v>0</v>
      </c>
      <c r="E69" s="23">
        <v>0</v>
      </c>
      <c r="F69" s="23">
        <v>0</v>
      </c>
      <c r="G69" s="23">
        <v>8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6">
        <f t="shared" si="4"/>
        <v>8</v>
      </c>
      <c r="O69" s="2"/>
      <c r="Q69" s="26">
        <f t="shared" si="5"/>
        <v>8</v>
      </c>
    </row>
    <row r="70" spans="1:17" x14ac:dyDescent="0.25">
      <c r="A70" s="11" t="s">
        <v>209</v>
      </c>
      <c r="B70" s="8" t="s">
        <v>9</v>
      </c>
      <c r="C70" s="8" t="s">
        <v>10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8</v>
      </c>
      <c r="K70" s="23">
        <v>0</v>
      </c>
      <c r="L70" s="23">
        <v>0</v>
      </c>
      <c r="M70" s="23">
        <v>0</v>
      </c>
      <c r="N70" s="6">
        <f t="shared" si="4"/>
        <v>8</v>
      </c>
      <c r="O70" s="2"/>
      <c r="Q70" s="26">
        <f t="shared" si="5"/>
        <v>8</v>
      </c>
    </row>
    <row r="71" spans="1:17" x14ac:dyDescent="0.25">
      <c r="A71" s="11" t="s">
        <v>146</v>
      </c>
      <c r="B71" s="8" t="s">
        <v>9</v>
      </c>
      <c r="C71" s="8" t="s">
        <v>10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3</v>
      </c>
      <c r="K71" s="23">
        <v>5</v>
      </c>
      <c r="L71" s="23">
        <v>0</v>
      </c>
      <c r="M71" s="23">
        <v>0</v>
      </c>
      <c r="N71" s="6">
        <f t="shared" si="4"/>
        <v>8</v>
      </c>
      <c r="O71" s="2"/>
      <c r="Q71" s="26">
        <f t="shared" si="5"/>
        <v>8</v>
      </c>
    </row>
    <row r="72" spans="1:17" x14ac:dyDescent="0.25">
      <c r="A72" s="11" t="s">
        <v>258</v>
      </c>
      <c r="B72" s="8" t="s">
        <v>9</v>
      </c>
      <c r="C72" s="8" t="s">
        <v>10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7</v>
      </c>
      <c r="N72" s="6">
        <f t="shared" si="4"/>
        <v>7</v>
      </c>
      <c r="O72" s="2"/>
      <c r="Q72" s="26">
        <f t="shared" si="5"/>
        <v>7</v>
      </c>
    </row>
    <row r="73" spans="1:17" x14ac:dyDescent="0.25">
      <c r="A73" s="11" t="s">
        <v>32</v>
      </c>
      <c r="B73" s="8" t="s">
        <v>9</v>
      </c>
      <c r="C73" s="8" t="s">
        <v>10</v>
      </c>
      <c r="D73" s="23">
        <v>7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6">
        <f t="shared" si="4"/>
        <v>7</v>
      </c>
      <c r="O73" s="2"/>
      <c r="Q73" s="26">
        <f t="shared" si="5"/>
        <v>7</v>
      </c>
    </row>
    <row r="74" spans="1:17" x14ac:dyDescent="0.25">
      <c r="A74" s="11" t="s">
        <v>210</v>
      </c>
      <c r="B74" s="8" t="s">
        <v>9</v>
      </c>
      <c r="C74" s="8" t="s">
        <v>10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7</v>
      </c>
      <c r="K74" s="23">
        <v>0</v>
      </c>
      <c r="L74" s="23">
        <v>0</v>
      </c>
      <c r="M74" s="23">
        <v>0</v>
      </c>
      <c r="N74" s="6">
        <f t="shared" si="4"/>
        <v>7</v>
      </c>
      <c r="O74" s="2"/>
      <c r="Q74" s="26">
        <f t="shared" si="5"/>
        <v>7</v>
      </c>
    </row>
    <row r="75" spans="1:17" x14ac:dyDescent="0.25">
      <c r="A75" s="11" t="s">
        <v>242</v>
      </c>
      <c r="B75" s="8" t="s">
        <v>9</v>
      </c>
      <c r="C75" s="8" t="s">
        <v>10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7</v>
      </c>
      <c r="L75" s="23">
        <v>0</v>
      </c>
      <c r="M75" s="23">
        <v>0</v>
      </c>
      <c r="N75" s="6">
        <f t="shared" si="4"/>
        <v>7</v>
      </c>
      <c r="O75" s="2"/>
      <c r="Q75" s="26">
        <f t="shared" si="5"/>
        <v>7</v>
      </c>
    </row>
    <row r="76" spans="1:17" x14ac:dyDescent="0.25">
      <c r="A76" s="11" t="s">
        <v>139</v>
      </c>
      <c r="B76" s="8" t="s">
        <v>9</v>
      </c>
      <c r="C76" s="8" t="s">
        <v>10</v>
      </c>
      <c r="D76" s="23">
        <v>0</v>
      </c>
      <c r="E76" s="23">
        <v>0</v>
      </c>
      <c r="F76" s="23">
        <v>1</v>
      </c>
      <c r="G76" s="23">
        <v>0</v>
      </c>
      <c r="H76" s="23">
        <v>0</v>
      </c>
      <c r="I76" s="23">
        <v>0</v>
      </c>
      <c r="J76" s="23">
        <v>0</v>
      </c>
      <c r="K76" s="23">
        <v>6</v>
      </c>
      <c r="L76" s="23">
        <v>0</v>
      </c>
      <c r="M76" s="23">
        <v>0</v>
      </c>
      <c r="N76" s="6">
        <f t="shared" si="4"/>
        <v>7</v>
      </c>
      <c r="O76" s="2"/>
      <c r="Q76" s="26">
        <f t="shared" si="5"/>
        <v>7</v>
      </c>
    </row>
    <row r="77" spans="1:17" x14ac:dyDescent="0.25">
      <c r="A77" s="11" t="s">
        <v>212</v>
      </c>
      <c r="B77" s="8" t="s">
        <v>9</v>
      </c>
      <c r="C77" s="8" t="s">
        <v>10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6</v>
      </c>
      <c r="N77" s="6">
        <f t="shared" si="4"/>
        <v>6</v>
      </c>
      <c r="O77" s="2"/>
      <c r="Q77" s="26">
        <f t="shared" si="5"/>
        <v>6</v>
      </c>
    </row>
    <row r="78" spans="1:17" x14ac:dyDescent="0.25">
      <c r="A78" s="11" t="s">
        <v>189</v>
      </c>
      <c r="B78" s="8" t="s">
        <v>9</v>
      </c>
      <c r="C78" s="8" t="s">
        <v>10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6</v>
      </c>
      <c r="J78" s="23">
        <v>0</v>
      </c>
      <c r="K78" s="23">
        <v>0</v>
      </c>
      <c r="L78" s="23">
        <v>0</v>
      </c>
      <c r="M78" s="23">
        <v>0</v>
      </c>
      <c r="N78" s="6">
        <f t="shared" si="4"/>
        <v>6</v>
      </c>
      <c r="O78" s="2"/>
      <c r="Q78" s="26">
        <f t="shared" si="5"/>
        <v>6</v>
      </c>
    </row>
    <row r="79" spans="1:17" x14ac:dyDescent="0.25">
      <c r="A79" s="11" t="s">
        <v>33</v>
      </c>
      <c r="B79" s="8" t="s">
        <v>9</v>
      </c>
      <c r="C79" s="8" t="s">
        <v>10</v>
      </c>
      <c r="D79" s="23">
        <v>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6">
        <f t="shared" si="4"/>
        <v>6</v>
      </c>
      <c r="O79" s="2"/>
      <c r="Q79" s="26">
        <f t="shared" si="5"/>
        <v>6</v>
      </c>
    </row>
    <row r="80" spans="1:17" x14ac:dyDescent="0.25">
      <c r="A80" s="11" t="s">
        <v>211</v>
      </c>
      <c r="B80" s="8" t="s">
        <v>9</v>
      </c>
      <c r="C80" s="8" t="s">
        <v>10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6</v>
      </c>
      <c r="K80" s="23">
        <v>0</v>
      </c>
      <c r="L80" s="23">
        <v>0</v>
      </c>
      <c r="M80" s="23">
        <v>0</v>
      </c>
      <c r="N80" s="6">
        <f t="shared" si="4"/>
        <v>6</v>
      </c>
      <c r="O80" s="2"/>
      <c r="Q80" s="26">
        <f t="shared" si="5"/>
        <v>6</v>
      </c>
    </row>
    <row r="81" spans="1:17" x14ac:dyDescent="0.25">
      <c r="A81" s="11" t="s">
        <v>246</v>
      </c>
      <c r="B81" s="8" t="s">
        <v>9</v>
      </c>
      <c r="C81" s="8" t="s">
        <v>10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5</v>
      </c>
      <c r="M81" s="23"/>
      <c r="N81" s="6">
        <f t="shared" si="4"/>
        <v>5</v>
      </c>
      <c r="O81" s="2"/>
      <c r="Q81" s="26">
        <f t="shared" si="5"/>
        <v>5</v>
      </c>
    </row>
    <row r="82" spans="1:17" x14ac:dyDescent="0.25">
      <c r="A82" s="11" t="s">
        <v>34</v>
      </c>
      <c r="B82" s="8" t="s">
        <v>9</v>
      </c>
      <c r="C82" s="8" t="s">
        <v>10</v>
      </c>
      <c r="D82" s="23">
        <v>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6">
        <f t="shared" si="4"/>
        <v>5</v>
      </c>
      <c r="O82" s="2"/>
      <c r="Q82" s="26">
        <f t="shared" si="5"/>
        <v>5</v>
      </c>
    </row>
    <row r="83" spans="1:17" x14ac:dyDescent="0.25">
      <c r="A83" s="11" t="s">
        <v>103</v>
      </c>
      <c r="B83" s="8" t="s">
        <v>9</v>
      </c>
      <c r="C83" s="8" t="s">
        <v>10</v>
      </c>
      <c r="D83" s="23">
        <v>0</v>
      </c>
      <c r="E83" s="23">
        <v>5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6">
        <f t="shared" si="4"/>
        <v>5</v>
      </c>
      <c r="O83" s="2"/>
      <c r="Q83" s="26">
        <f t="shared" si="5"/>
        <v>5</v>
      </c>
    </row>
    <row r="84" spans="1:17" x14ac:dyDescent="0.25">
      <c r="A84" s="11" t="s">
        <v>105</v>
      </c>
      <c r="B84" s="8" t="s">
        <v>9</v>
      </c>
      <c r="C84" s="8" t="s">
        <v>10</v>
      </c>
      <c r="D84" s="23">
        <v>0</v>
      </c>
      <c r="E84" s="23">
        <v>3</v>
      </c>
      <c r="F84" s="23">
        <v>2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6">
        <f t="shared" si="4"/>
        <v>5</v>
      </c>
      <c r="O84" s="2"/>
      <c r="Q84" s="26">
        <f t="shared" si="5"/>
        <v>5</v>
      </c>
    </row>
    <row r="85" spans="1:17" x14ac:dyDescent="0.25">
      <c r="A85" s="11" t="s">
        <v>152</v>
      </c>
      <c r="B85" s="8" t="s">
        <v>9</v>
      </c>
      <c r="C85" s="8" t="s">
        <v>10</v>
      </c>
      <c r="D85" s="23">
        <v>0</v>
      </c>
      <c r="E85" s="23">
        <v>0</v>
      </c>
      <c r="F85" s="23">
        <v>0</v>
      </c>
      <c r="G85" s="23">
        <v>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6">
        <f t="shared" si="4"/>
        <v>5</v>
      </c>
      <c r="O85" s="2"/>
      <c r="Q85" s="26">
        <f t="shared" si="5"/>
        <v>5</v>
      </c>
    </row>
    <row r="86" spans="1:17" x14ac:dyDescent="0.25">
      <c r="A86" s="11" t="s">
        <v>247</v>
      </c>
      <c r="B86" s="8" t="s">
        <v>9</v>
      </c>
      <c r="C86" s="8" t="s">
        <v>10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4</v>
      </c>
      <c r="M86" s="23"/>
      <c r="N86" s="6">
        <f t="shared" si="4"/>
        <v>4</v>
      </c>
      <c r="O86" s="2"/>
      <c r="Q86" s="26">
        <f t="shared" si="5"/>
        <v>4</v>
      </c>
    </row>
    <row r="87" spans="1:17" x14ac:dyDescent="0.25">
      <c r="A87" s="11" t="s">
        <v>174</v>
      </c>
      <c r="B87" s="8" t="s">
        <v>9</v>
      </c>
      <c r="C87" s="8" t="s">
        <v>10</v>
      </c>
      <c r="D87" s="23">
        <v>0</v>
      </c>
      <c r="E87" s="23">
        <v>0</v>
      </c>
      <c r="F87" s="23">
        <v>0</v>
      </c>
      <c r="G87" s="23">
        <v>0</v>
      </c>
      <c r="H87" s="23">
        <v>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6">
        <f t="shared" si="4"/>
        <v>4</v>
      </c>
      <c r="O87" s="2"/>
      <c r="Q87" s="26">
        <f t="shared" si="5"/>
        <v>4</v>
      </c>
    </row>
    <row r="88" spans="1:17" x14ac:dyDescent="0.25">
      <c r="A88" s="11" t="s">
        <v>35</v>
      </c>
      <c r="B88" s="8" t="s">
        <v>9</v>
      </c>
      <c r="C88" s="8" t="s">
        <v>10</v>
      </c>
      <c r="D88" s="23">
        <v>4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6">
        <f t="shared" si="4"/>
        <v>4</v>
      </c>
      <c r="O88" s="2"/>
      <c r="Q88" s="26">
        <f t="shared" si="5"/>
        <v>4</v>
      </c>
    </row>
    <row r="89" spans="1:17" x14ac:dyDescent="0.25">
      <c r="A89" s="11" t="s">
        <v>153</v>
      </c>
      <c r="B89" s="8" t="s">
        <v>9</v>
      </c>
      <c r="C89" s="8" t="s">
        <v>10</v>
      </c>
      <c r="D89" s="23">
        <v>0</v>
      </c>
      <c r="E89" s="23">
        <v>0</v>
      </c>
      <c r="F89" s="23">
        <v>0</v>
      </c>
      <c r="G89" s="23">
        <v>4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6">
        <f t="shared" si="4"/>
        <v>4</v>
      </c>
      <c r="O89" s="2"/>
      <c r="Q89" s="26">
        <f t="shared" si="5"/>
        <v>4</v>
      </c>
    </row>
    <row r="90" spans="1:17" x14ac:dyDescent="0.25">
      <c r="A90" s="11" t="s">
        <v>212</v>
      </c>
      <c r="B90" s="8" t="s">
        <v>9</v>
      </c>
      <c r="C90" s="8" t="s">
        <v>10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4</v>
      </c>
      <c r="K90" s="23">
        <v>0</v>
      </c>
      <c r="L90" s="23">
        <v>0</v>
      </c>
      <c r="M90" s="23">
        <v>0</v>
      </c>
      <c r="N90" s="6">
        <f t="shared" si="4"/>
        <v>4</v>
      </c>
      <c r="O90" s="2"/>
      <c r="Q90" s="26">
        <f t="shared" si="5"/>
        <v>4</v>
      </c>
    </row>
    <row r="91" spans="1:17" x14ac:dyDescent="0.25">
      <c r="A91" s="11" t="s">
        <v>259</v>
      </c>
      <c r="B91" s="8" t="s">
        <v>9</v>
      </c>
      <c r="C91" s="8" t="s">
        <v>10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3</v>
      </c>
      <c r="N91" s="6">
        <f t="shared" si="4"/>
        <v>3</v>
      </c>
      <c r="O91" s="2"/>
      <c r="Q91" s="26">
        <f t="shared" si="5"/>
        <v>3</v>
      </c>
    </row>
    <row r="92" spans="1:17" x14ac:dyDescent="0.25">
      <c r="A92" s="11" t="s">
        <v>260</v>
      </c>
      <c r="B92" s="8" t="s">
        <v>9</v>
      </c>
      <c r="C92" s="8" t="s">
        <v>10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2</v>
      </c>
      <c r="N92" s="6">
        <f t="shared" si="4"/>
        <v>2</v>
      </c>
      <c r="O92" s="2"/>
      <c r="Q92" s="26">
        <f t="shared" si="5"/>
        <v>2</v>
      </c>
    </row>
    <row r="93" spans="1:17" x14ac:dyDescent="0.25">
      <c r="A93" s="11" t="s">
        <v>175</v>
      </c>
      <c r="B93" s="8" t="s">
        <v>9</v>
      </c>
      <c r="C93" s="8" t="s">
        <v>10</v>
      </c>
      <c r="D93" s="23">
        <v>0</v>
      </c>
      <c r="E93" s="23">
        <v>0</v>
      </c>
      <c r="F93" s="23">
        <v>0</v>
      </c>
      <c r="G93" s="23">
        <v>0</v>
      </c>
      <c r="H93" s="23">
        <v>2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6">
        <f t="shared" si="4"/>
        <v>2</v>
      </c>
      <c r="O93" s="2"/>
      <c r="Q93" s="26">
        <f t="shared" si="5"/>
        <v>2</v>
      </c>
    </row>
    <row r="94" spans="1:17" x14ac:dyDescent="0.25">
      <c r="A94" s="11" t="s">
        <v>106</v>
      </c>
      <c r="B94" s="8" t="s">
        <v>9</v>
      </c>
      <c r="C94" s="8" t="s">
        <v>10</v>
      </c>
      <c r="D94" s="23">
        <v>0</v>
      </c>
      <c r="E94" s="23">
        <v>2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6">
        <f t="shared" si="4"/>
        <v>2</v>
      </c>
      <c r="O94" s="2"/>
      <c r="Q94" s="26">
        <f t="shared" si="5"/>
        <v>2</v>
      </c>
    </row>
    <row r="95" spans="1:17" x14ac:dyDescent="0.25">
      <c r="A95" s="11" t="s">
        <v>213</v>
      </c>
      <c r="B95" s="8" t="s">
        <v>9</v>
      </c>
      <c r="C95" s="8" t="s">
        <v>10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2</v>
      </c>
      <c r="K95" s="23">
        <v>0</v>
      </c>
      <c r="L95" s="23">
        <v>0</v>
      </c>
      <c r="M95" s="23">
        <v>0</v>
      </c>
      <c r="N95" s="6">
        <f t="shared" si="4"/>
        <v>2</v>
      </c>
      <c r="O95" s="2"/>
      <c r="Q95" s="26">
        <f t="shared" si="5"/>
        <v>2</v>
      </c>
    </row>
    <row r="96" spans="1:17" x14ac:dyDescent="0.25">
      <c r="A96" s="11" t="s">
        <v>261</v>
      </c>
      <c r="B96" s="8" t="s">
        <v>9</v>
      </c>
      <c r="C96" s="8" t="s">
        <v>10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1</v>
      </c>
      <c r="N96" s="6">
        <f t="shared" si="4"/>
        <v>1</v>
      </c>
      <c r="O96" s="2"/>
      <c r="Q96" s="26">
        <f t="shared" si="5"/>
        <v>1</v>
      </c>
    </row>
    <row r="97" spans="1:17" x14ac:dyDescent="0.25">
      <c r="A97" s="11" t="s">
        <v>38</v>
      </c>
      <c r="B97" s="8" t="s">
        <v>9</v>
      </c>
      <c r="C97" s="8" t="s">
        <v>10</v>
      </c>
      <c r="D97" s="23">
        <v>1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6">
        <f t="shared" si="4"/>
        <v>1</v>
      </c>
      <c r="O97" s="2"/>
      <c r="Q97" s="26">
        <f t="shared" si="5"/>
        <v>1</v>
      </c>
    </row>
    <row r="98" spans="1:17" ht="1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2"/>
      <c r="Q98" s="26"/>
    </row>
    <row r="99" spans="1:17" x14ac:dyDescent="0.25">
      <c r="A99" s="35" t="s">
        <v>0</v>
      </c>
      <c r="B99" s="34" t="s">
        <v>1</v>
      </c>
      <c r="C99" s="34" t="s">
        <v>2</v>
      </c>
      <c r="D99" s="37" t="s">
        <v>94</v>
      </c>
      <c r="E99" s="37"/>
      <c r="F99" s="37"/>
      <c r="G99" s="37"/>
      <c r="H99" s="37"/>
      <c r="I99" s="37"/>
      <c r="J99" s="37"/>
      <c r="K99" s="37"/>
      <c r="L99" s="37"/>
      <c r="M99" s="37"/>
      <c r="N99" s="34" t="s">
        <v>3</v>
      </c>
      <c r="O99" s="13"/>
      <c r="Q99" s="26"/>
    </row>
    <row r="100" spans="1:17" x14ac:dyDescent="0.25">
      <c r="A100" s="36"/>
      <c r="B100" s="34"/>
      <c r="C100" s="34"/>
      <c r="D100" s="7">
        <v>1</v>
      </c>
      <c r="E100" s="22">
        <v>2</v>
      </c>
      <c r="F100" s="22">
        <v>3</v>
      </c>
      <c r="G100" s="22">
        <v>4</v>
      </c>
      <c r="H100" s="22">
        <v>5</v>
      </c>
      <c r="I100" s="22">
        <v>6</v>
      </c>
      <c r="J100" s="22">
        <v>7</v>
      </c>
      <c r="K100" s="22">
        <v>8</v>
      </c>
      <c r="L100" s="22">
        <v>9</v>
      </c>
      <c r="M100" s="22">
        <v>10</v>
      </c>
      <c r="N100" s="34"/>
      <c r="O100" s="13"/>
      <c r="Q100" s="26"/>
    </row>
    <row r="101" spans="1:17" s="15" customForma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16"/>
      <c r="Q101" s="26"/>
    </row>
    <row r="102" spans="1:17" x14ac:dyDescent="0.25">
      <c r="A102" s="12" t="s">
        <v>39</v>
      </c>
      <c r="B102" s="8" t="s">
        <v>11</v>
      </c>
      <c r="C102" s="8" t="s">
        <v>5</v>
      </c>
      <c r="D102" s="23">
        <v>20</v>
      </c>
      <c r="E102" s="23">
        <v>0</v>
      </c>
      <c r="F102" s="23">
        <v>0</v>
      </c>
      <c r="G102" s="23">
        <v>20</v>
      </c>
      <c r="H102" s="23">
        <v>20</v>
      </c>
      <c r="I102" s="23">
        <v>0</v>
      </c>
      <c r="J102" s="23">
        <v>20</v>
      </c>
      <c r="K102" s="23">
        <v>20</v>
      </c>
      <c r="L102" s="23">
        <v>20</v>
      </c>
      <c r="M102" s="23">
        <v>20</v>
      </c>
      <c r="N102" s="6">
        <f t="shared" ref="N102:N126" si="6">SUM(D102:M102)</f>
        <v>140</v>
      </c>
      <c r="O102" s="2"/>
      <c r="Q102" s="26">
        <f t="shared" ref="Q102:Q126" si="7">(SUM(D102:M102)-SMALL(D102:M102,1)-SMALL(D102:M102,2)-SMALL(D102:M102,3))</f>
        <v>140</v>
      </c>
    </row>
    <row r="103" spans="1:17" x14ac:dyDescent="0.25">
      <c r="A103" s="12" t="s">
        <v>42</v>
      </c>
      <c r="B103" s="8" t="s">
        <v>11</v>
      </c>
      <c r="C103" s="8" t="s">
        <v>5</v>
      </c>
      <c r="D103" s="23">
        <v>13</v>
      </c>
      <c r="E103" s="23">
        <v>20</v>
      </c>
      <c r="F103" s="23">
        <v>17</v>
      </c>
      <c r="G103" s="23">
        <v>13</v>
      </c>
      <c r="H103" s="23">
        <v>17</v>
      </c>
      <c r="I103" s="23">
        <v>20</v>
      </c>
      <c r="J103" s="23">
        <v>17</v>
      </c>
      <c r="K103" s="23">
        <v>17</v>
      </c>
      <c r="L103" s="23">
        <v>0</v>
      </c>
      <c r="M103" s="23">
        <v>0</v>
      </c>
      <c r="N103" s="6">
        <f t="shared" si="6"/>
        <v>134</v>
      </c>
      <c r="O103" s="14"/>
      <c r="Q103" s="26">
        <f t="shared" si="7"/>
        <v>121</v>
      </c>
    </row>
    <row r="104" spans="1:17" x14ac:dyDescent="0.25">
      <c r="A104" s="12" t="s">
        <v>44</v>
      </c>
      <c r="B104" s="8" t="s">
        <v>11</v>
      </c>
      <c r="C104" s="8" t="s">
        <v>5</v>
      </c>
      <c r="D104" s="23">
        <v>10</v>
      </c>
      <c r="E104" s="23">
        <v>0</v>
      </c>
      <c r="F104" s="23">
        <v>0</v>
      </c>
      <c r="G104" s="23">
        <v>0</v>
      </c>
      <c r="H104" s="23">
        <v>17</v>
      </c>
      <c r="I104" s="23">
        <v>0</v>
      </c>
      <c r="J104" s="23">
        <v>0</v>
      </c>
      <c r="K104" s="23">
        <v>0</v>
      </c>
      <c r="L104" s="23">
        <v>15</v>
      </c>
      <c r="M104" s="23">
        <v>17</v>
      </c>
      <c r="N104" s="6">
        <f t="shared" si="6"/>
        <v>59</v>
      </c>
      <c r="O104" s="2"/>
      <c r="Q104" s="26">
        <f t="shared" si="7"/>
        <v>59</v>
      </c>
    </row>
    <row r="105" spans="1:17" x14ac:dyDescent="0.25">
      <c r="A105" s="12" t="s">
        <v>43</v>
      </c>
      <c r="B105" s="8" t="s">
        <v>11</v>
      </c>
      <c r="C105" s="8" t="s">
        <v>5</v>
      </c>
      <c r="D105" s="23">
        <v>11</v>
      </c>
      <c r="E105" s="23">
        <v>0</v>
      </c>
      <c r="F105" s="23">
        <v>0</v>
      </c>
      <c r="G105" s="23">
        <v>15</v>
      </c>
      <c r="H105" s="23">
        <v>13</v>
      </c>
      <c r="I105" s="23">
        <v>0</v>
      </c>
      <c r="J105" s="23">
        <v>15</v>
      </c>
      <c r="K105" s="23">
        <v>0</v>
      </c>
      <c r="L105" s="23">
        <v>0</v>
      </c>
      <c r="M105" s="23">
        <v>0</v>
      </c>
      <c r="N105" s="6">
        <f t="shared" si="6"/>
        <v>54</v>
      </c>
      <c r="O105" s="2"/>
      <c r="Q105" s="26">
        <f t="shared" si="7"/>
        <v>54</v>
      </c>
    </row>
    <row r="106" spans="1:17" x14ac:dyDescent="0.25">
      <c r="A106" s="12" t="s">
        <v>41</v>
      </c>
      <c r="B106" s="8" t="s">
        <v>11</v>
      </c>
      <c r="C106" s="8" t="s">
        <v>5</v>
      </c>
      <c r="D106" s="23">
        <v>15</v>
      </c>
      <c r="E106" s="23">
        <v>17</v>
      </c>
      <c r="F106" s="23">
        <v>20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6">
        <f t="shared" si="6"/>
        <v>52</v>
      </c>
      <c r="O106" s="2"/>
      <c r="Q106" s="26">
        <f t="shared" si="7"/>
        <v>52</v>
      </c>
    </row>
    <row r="107" spans="1:17" x14ac:dyDescent="0.25">
      <c r="A107" s="12" t="s">
        <v>108</v>
      </c>
      <c r="B107" s="8" t="s">
        <v>11</v>
      </c>
      <c r="C107" s="8" t="s">
        <v>5</v>
      </c>
      <c r="D107" s="23">
        <v>0</v>
      </c>
      <c r="E107" s="23">
        <v>15</v>
      </c>
      <c r="F107" s="23">
        <v>13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6">
        <f t="shared" si="6"/>
        <v>28</v>
      </c>
      <c r="O107" s="2"/>
      <c r="Q107" s="26">
        <f t="shared" si="7"/>
        <v>28</v>
      </c>
    </row>
    <row r="108" spans="1:17" x14ac:dyDescent="0.25">
      <c r="A108" s="12" t="s">
        <v>245</v>
      </c>
      <c r="B108" s="8" t="s">
        <v>11</v>
      </c>
      <c r="C108" s="8" t="s">
        <v>5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13</v>
      </c>
      <c r="M108" s="23">
        <v>15</v>
      </c>
      <c r="N108" s="6">
        <f t="shared" si="6"/>
        <v>28</v>
      </c>
      <c r="O108" s="2"/>
      <c r="Q108" s="26">
        <f t="shared" si="7"/>
        <v>28</v>
      </c>
    </row>
    <row r="109" spans="1:17" x14ac:dyDescent="0.25">
      <c r="A109" s="12" t="s">
        <v>111</v>
      </c>
      <c r="B109" s="8" t="s">
        <v>11</v>
      </c>
      <c r="C109" s="8" t="s">
        <v>5</v>
      </c>
      <c r="D109" s="23">
        <v>0</v>
      </c>
      <c r="E109" s="23">
        <v>10</v>
      </c>
      <c r="F109" s="23">
        <v>15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6">
        <f t="shared" si="6"/>
        <v>25</v>
      </c>
      <c r="O109" s="2"/>
      <c r="Q109" s="26">
        <f t="shared" si="7"/>
        <v>25</v>
      </c>
    </row>
    <row r="110" spans="1:17" x14ac:dyDescent="0.25">
      <c r="A110" s="12" t="s">
        <v>109</v>
      </c>
      <c r="B110" s="8" t="s">
        <v>11</v>
      </c>
      <c r="C110" s="8" t="s">
        <v>5</v>
      </c>
      <c r="D110" s="23">
        <v>0</v>
      </c>
      <c r="E110" s="23">
        <v>13</v>
      </c>
      <c r="F110" s="23">
        <v>11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6">
        <f t="shared" si="6"/>
        <v>24</v>
      </c>
      <c r="O110" s="2"/>
      <c r="Q110" s="26">
        <f t="shared" si="7"/>
        <v>24</v>
      </c>
    </row>
    <row r="111" spans="1:17" x14ac:dyDescent="0.25">
      <c r="A111" s="12" t="s">
        <v>110</v>
      </c>
      <c r="B111" s="8" t="s">
        <v>11</v>
      </c>
      <c r="C111" s="8" t="s">
        <v>5</v>
      </c>
      <c r="D111" s="23">
        <v>0</v>
      </c>
      <c r="E111" s="23">
        <v>11</v>
      </c>
      <c r="F111" s="23">
        <v>10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6">
        <f t="shared" si="6"/>
        <v>21</v>
      </c>
      <c r="O111" s="2"/>
      <c r="Q111" s="26">
        <f t="shared" si="7"/>
        <v>21</v>
      </c>
    </row>
    <row r="112" spans="1:17" x14ac:dyDescent="0.25">
      <c r="A112" s="12" t="s">
        <v>244</v>
      </c>
      <c r="B112" s="8" t="s">
        <v>11</v>
      </c>
      <c r="C112" s="8" t="s">
        <v>5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17</v>
      </c>
      <c r="M112" s="23">
        <v>0</v>
      </c>
      <c r="N112" s="6">
        <f t="shared" si="6"/>
        <v>17</v>
      </c>
      <c r="O112" s="14"/>
      <c r="Q112" s="26">
        <f t="shared" si="7"/>
        <v>17</v>
      </c>
    </row>
    <row r="113" spans="1:17" x14ac:dyDescent="0.25">
      <c r="A113" s="12" t="s">
        <v>40</v>
      </c>
      <c r="B113" s="8" t="s">
        <v>11</v>
      </c>
      <c r="C113" s="8" t="s">
        <v>5</v>
      </c>
      <c r="D113" s="23">
        <v>17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6">
        <f t="shared" si="6"/>
        <v>17</v>
      </c>
      <c r="O113" s="2"/>
      <c r="Q113" s="26">
        <f t="shared" si="7"/>
        <v>17</v>
      </c>
    </row>
    <row r="114" spans="1:17" x14ac:dyDescent="0.25">
      <c r="A114" s="12" t="s">
        <v>160</v>
      </c>
      <c r="B114" s="8" t="s">
        <v>11</v>
      </c>
      <c r="C114" s="8" t="s">
        <v>5</v>
      </c>
      <c r="D114" s="23">
        <v>0</v>
      </c>
      <c r="E114" s="23">
        <v>0</v>
      </c>
      <c r="F114" s="23">
        <v>0</v>
      </c>
      <c r="G114" s="23">
        <v>17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6">
        <f t="shared" si="6"/>
        <v>17</v>
      </c>
      <c r="O114" s="2"/>
      <c r="Q114" s="26">
        <f t="shared" si="7"/>
        <v>17</v>
      </c>
    </row>
    <row r="115" spans="1:17" x14ac:dyDescent="0.25">
      <c r="A115" s="12" t="s">
        <v>190</v>
      </c>
      <c r="B115" s="8" t="s">
        <v>11</v>
      </c>
      <c r="C115" s="8" t="s">
        <v>5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17</v>
      </c>
      <c r="J115" s="23">
        <v>0</v>
      </c>
      <c r="K115" s="23">
        <v>0</v>
      </c>
      <c r="L115" s="23">
        <v>0</v>
      </c>
      <c r="M115" s="23">
        <v>0</v>
      </c>
      <c r="N115" s="6">
        <f t="shared" si="6"/>
        <v>17</v>
      </c>
      <c r="O115" s="2"/>
      <c r="Q115" s="26">
        <f t="shared" si="7"/>
        <v>17</v>
      </c>
    </row>
    <row r="116" spans="1:17" x14ac:dyDescent="0.25">
      <c r="A116" s="12" t="s">
        <v>191</v>
      </c>
      <c r="B116" s="8" t="s">
        <v>11</v>
      </c>
      <c r="C116" s="8" t="s">
        <v>5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15</v>
      </c>
      <c r="J116" s="23">
        <v>0</v>
      </c>
      <c r="K116" s="23">
        <v>0</v>
      </c>
      <c r="L116" s="23">
        <v>0</v>
      </c>
      <c r="M116" s="23">
        <v>0</v>
      </c>
      <c r="N116" s="6">
        <f t="shared" si="6"/>
        <v>15</v>
      </c>
      <c r="O116" s="2"/>
      <c r="Q116" s="26">
        <f t="shared" si="7"/>
        <v>15</v>
      </c>
    </row>
    <row r="117" spans="1:17" x14ac:dyDescent="0.25">
      <c r="A117" s="12" t="s">
        <v>262</v>
      </c>
      <c r="B117" s="8" t="s">
        <v>11</v>
      </c>
      <c r="C117" s="8" t="s">
        <v>5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13</v>
      </c>
      <c r="N117" s="6">
        <f t="shared" si="6"/>
        <v>13</v>
      </c>
      <c r="O117" s="2"/>
      <c r="Q117" s="26">
        <f t="shared" si="7"/>
        <v>13</v>
      </c>
    </row>
    <row r="118" spans="1:17" x14ac:dyDescent="0.25">
      <c r="A118" s="12" t="s">
        <v>214</v>
      </c>
      <c r="B118" s="8" t="s">
        <v>11</v>
      </c>
      <c r="C118" s="8" t="s">
        <v>5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13</v>
      </c>
      <c r="K118" s="23">
        <v>0</v>
      </c>
      <c r="L118" s="23">
        <v>0</v>
      </c>
      <c r="M118" s="23">
        <v>0</v>
      </c>
      <c r="N118" s="6">
        <f t="shared" si="6"/>
        <v>13</v>
      </c>
      <c r="O118" s="2"/>
      <c r="Q118" s="26">
        <f t="shared" si="7"/>
        <v>13</v>
      </c>
    </row>
    <row r="119" spans="1:17" x14ac:dyDescent="0.25">
      <c r="A119" s="12" t="s">
        <v>161</v>
      </c>
      <c r="B119" s="8" t="s">
        <v>11</v>
      </c>
      <c r="C119" s="8" t="s">
        <v>5</v>
      </c>
      <c r="D119" s="23">
        <v>0</v>
      </c>
      <c r="E119" s="23">
        <v>0</v>
      </c>
      <c r="F119" s="23">
        <v>0</v>
      </c>
      <c r="G119" s="23">
        <v>13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6">
        <f t="shared" si="6"/>
        <v>13</v>
      </c>
      <c r="O119" s="2"/>
      <c r="Q119" s="26">
        <f t="shared" si="7"/>
        <v>13</v>
      </c>
    </row>
    <row r="120" spans="1:17" x14ac:dyDescent="0.25">
      <c r="A120" s="12" t="s">
        <v>215</v>
      </c>
      <c r="B120" s="8" t="s">
        <v>11</v>
      </c>
      <c r="C120" s="8" t="s">
        <v>5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11</v>
      </c>
      <c r="K120" s="23">
        <v>0</v>
      </c>
      <c r="L120" s="23">
        <v>0</v>
      </c>
      <c r="M120" s="23">
        <v>0</v>
      </c>
      <c r="N120" s="6">
        <f t="shared" si="6"/>
        <v>11</v>
      </c>
      <c r="O120" s="2"/>
      <c r="Q120" s="26">
        <f t="shared" si="7"/>
        <v>11</v>
      </c>
    </row>
    <row r="121" spans="1:17" x14ac:dyDescent="0.25">
      <c r="A121" s="12" t="s">
        <v>177</v>
      </c>
      <c r="B121" s="8" t="s">
        <v>11</v>
      </c>
      <c r="C121" s="8" t="s">
        <v>5</v>
      </c>
      <c r="D121" s="23">
        <v>0</v>
      </c>
      <c r="E121" s="23">
        <v>0</v>
      </c>
      <c r="F121" s="23">
        <v>0</v>
      </c>
      <c r="G121" s="23">
        <v>0</v>
      </c>
      <c r="H121" s="23">
        <v>11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6">
        <f t="shared" si="6"/>
        <v>11</v>
      </c>
      <c r="O121" s="2"/>
      <c r="Q121" s="26">
        <f t="shared" si="7"/>
        <v>11</v>
      </c>
    </row>
    <row r="122" spans="1:17" x14ac:dyDescent="0.25">
      <c r="A122" s="12" t="s">
        <v>45</v>
      </c>
      <c r="B122" s="8" t="s">
        <v>11</v>
      </c>
      <c r="C122" s="8" t="s">
        <v>5</v>
      </c>
      <c r="D122" s="23">
        <v>9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6">
        <f t="shared" si="6"/>
        <v>9</v>
      </c>
      <c r="O122" s="2"/>
      <c r="Q122" s="26">
        <f t="shared" si="7"/>
        <v>9</v>
      </c>
    </row>
    <row r="123" spans="1:17" x14ac:dyDescent="0.25">
      <c r="A123" s="12" t="s">
        <v>46</v>
      </c>
      <c r="B123" s="8" t="s">
        <v>11</v>
      </c>
      <c r="C123" s="8" t="s">
        <v>5</v>
      </c>
      <c r="D123" s="23">
        <v>8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6">
        <f t="shared" si="6"/>
        <v>8</v>
      </c>
      <c r="O123" s="2"/>
      <c r="Q123" s="26">
        <f t="shared" si="7"/>
        <v>8</v>
      </c>
    </row>
    <row r="124" spans="1:17" x14ac:dyDescent="0.25">
      <c r="A124" s="12" t="s">
        <v>47</v>
      </c>
      <c r="B124" s="8" t="s">
        <v>11</v>
      </c>
      <c r="C124" s="8" t="s">
        <v>5</v>
      </c>
      <c r="D124" s="23">
        <v>7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6">
        <f t="shared" si="6"/>
        <v>7</v>
      </c>
      <c r="O124" s="2"/>
      <c r="Q124" s="26">
        <f t="shared" si="7"/>
        <v>7</v>
      </c>
    </row>
    <row r="125" spans="1:17" x14ac:dyDescent="0.25">
      <c r="A125" s="12" t="s">
        <v>48</v>
      </c>
      <c r="B125" s="8" t="s">
        <v>11</v>
      </c>
      <c r="C125" s="8" t="s">
        <v>5</v>
      </c>
      <c r="D125" s="23">
        <v>6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6">
        <f t="shared" si="6"/>
        <v>6</v>
      </c>
      <c r="O125" s="2"/>
      <c r="Q125" s="26">
        <f t="shared" si="7"/>
        <v>6</v>
      </c>
    </row>
    <row r="126" spans="1:17" x14ac:dyDescent="0.25">
      <c r="A126" s="12" t="s">
        <v>49</v>
      </c>
      <c r="B126" s="8" t="s">
        <v>11</v>
      </c>
      <c r="C126" s="8" t="s">
        <v>5</v>
      </c>
      <c r="D126" s="23">
        <v>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6">
        <f t="shared" si="6"/>
        <v>5</v>
      </c>
      <c r="O126" s="2"/>
      <c r="Q126" s="26">
        <f t="shared" si="7"/>
        <v>5</v>
      </c>
    </row>
    <row r="127" spans="1:17" ht="1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2"/>
      <c r="Q127" s="26"/>
    </row>
    <row r="128" spans="1:17" x14ac:dyDescent="0.25">
      <c r="A128" s="35" t="s">
        <v>0</v>
      </c>
      <c r="B128" s="34" t="s">
        <v>1</v>
      </c>
      <c r="C128" s="34" t="s">
        <v>2</v>
      </c>
      <c r="D128" s="37" t="s">
        <v>94</v>
      </c>
      <c r="E128" s="37"/>
      <c r="F128" s="37"/>
      <c r="G128" s="37"/>
      <c r="H128" s="37"/>
      <c r="I128" s="37"/>
      <c r="J128" s="37"/>
      <c r="K128" s="37"/>
      <c r="L128" s="37"/>
      <c r="M128" s="37"/>
      <c r="N128" s="34" t="s">
        <v>3</v>
      </c>
      <c r="O128" s="13"/>
      <c r="Q128" s="26"/>
    </row>
    <row r="129" spans="1:17" x14ac:dyDescent="0.25">
      <c r="A129" s="36"/>
      <c r="B129" s="34"/>
      <c r="C129" s="34"/>
      <c r="D129" s="7">
        <v>1</v>
      </c>
      <c r="E129" s="22">
        <v>2</v>
      </c>
      <c r="F129" s="22">
        <v>3</v>
      </c>
      <c r="G129" s="22">
        <v>4</v>
      </c>
      <c r="H129" s="22">
        <v>5</v>
      </c>
      <c r="I129" s="22">
        <v>6</v>
      </c>
      <c r="J129" s="22">
        <v>7</v>
      </c>
      <c r="K129" s="22">
        <v>8</v>
      </c>
      <c r="L129" s="22">
        <v>9</v>
      </c>
      <c r="M129" s="22">
        <v>10</v>
      </c>
      <c r="N129" s="34"/>
      <c r="O129" s="13"/>
      <c r="Q129" s="26"/>
    </row>
    <row r="130" spans="1:1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13"/>
      <c r="Q130" s="26"/>
    </row>
    <row r="131" spans="1:17" x14ac:dyDescent="0.25">
      <c r="A131" s="12" t="s">
        <v>50</v>
      </c>
      <c r="B131" s="8" t="s">
        <v>4</v>
      </c>
      <c r="C131" s="8" t="s">
        <v>6</v>
      </c>
      <c r="D131" s="23">
        <v>20</v>
      </c>
      <c r="E131" s="23">
        <v>17</v>
      </c>
      <c r="F131" s="23">
        <v>10</v>
      </c>
      <c r="G131" s="23">
        <v>20</v>
      </c>
      <c r="H131" s="23">
        <v>13</v>
      </c>
      <c r="I131" s="23">
        <v>17</v>
      </c>
      <c r="J131" s="23">
        <v>15</v>
      </c>
      <c r="K131" s="23">
        <v>13</v>
      </c>
      <c r="L131" s="23">
        <v>0</v>
      </c>
      <c r="M131" s="23">
        <v>20</v>
      </c>
      <c r="N131" s="6">
        <f t="shared" ref="N131:N175" si="8">SUM(D131:M131)</f>
        <v>145</v>
      </c>
      <c r="O131" s="2"/>
      <c r="Q131" s="26">
        <f t="shared" ref="Q131:Q175" si="9">(SUM(D131:M131)-SMALL(D131:M131,1)-SMALL(D131:M131,2)-SMALL(D131:M131,3))</f>
        <v>122</v>
      </c>
    </row>
    <row r="132" spans="1:17" x14ac:dyDescent="0.25">
      <c r="A132" s="12" t="s">
        <v>55</v>
      </c>
      <c r="B132" s="8" t="s">
        <v>4</v>
      </c>
      <c r="C132" s="8" t="s">
        <v>6</v>
      </c>
      <c r="D132" s="23">
        <v>10</v>
      </c>
      <c r="E132" s="23">
        <v>13</v>
      </c>
      <c r="F132" s="23">
        <v>15</v>
      </c>
      <c r="G132" s="23">
        <v>13</v>
      </c>
      <c r="H132" s="23">
        <v>8</v>
      </c>
      <c r="I132" s="23">
        <v>15</v>
      </c>
      <c r="J132" s="23">
        <v>13</v>
      </c>
      <c r="K132" s="23">
        <v>15</v>
      </c>
      <c r="L132" s="23">
        <v>5</v>
      </c>
      <c r="M132" s="23">
        <v>17</v>
      </c>
      <c r="N132" s="6">
        <f t="shared" si="8"/>
        <v>124</v>
      </c>
      <c r="O132" s="2"/>
      <c r="Q132" s="26">
        <f t="shared" si="9"/>
        <v>101</v>
      </c>
    </row>
    <row r="133" spans="1:17" x14ac:dyDescent="0.25">
      <c r="A133" s="12" t="s">
        <v>57</v>
      </c>
      <c r="B133" s="8" t="s">
        <v>4</v>
      </c>
      <c r="C133" s="8" t="s">
        <v>6</v>
      </c>
      <c r="D133" s="23">
        <v>8</v>
      </c>
      <c r="E133" s="23">
        <v>11</v>
      </c>
      <c r="F133" s="23">
        <v>20</v>
      </c>
      <c r="G133" s="23">
        <v>10</v>
      </c>
      <c r="H133" s="23">
        <v>15</v>
      </c>
      <c r="I133" s="23">
        <v>0</v>
      </c>
      <c r="J133" s="23">
        <v>0</v>
      </c>
      <c r="K133" s="23">
        <v>10</v>
      </c>
      <c r="L133" s="23">
        <v>17</v>
      </c>
      <c r="M133" s="23">
        <v>15</v>
      </c>
      <c r="N133" s="6">
        <f t="shared" si="8"/>
        <v>106</v>
      </c>
      <c r="O133" s="2"/>
      <c r="Q133" s="26">
        <f t="shared" si="9"/>
        <v>98</v>
      </c>
    </row>
    <row r="134" spans="1:17" x14ac:dyDescent="0.25">
      <c r="A134" s="12" t="s">
        <v>54</v>
      </c>
      <c r="B134" s="8" t="s">
        <v>4</v>
      </c>
      <c r="C134" s="8" t="s">
        <v>6</v>
      </c>
      <c r="D134" s="23">
        <v>11</v>
      </c>
      <c r="E134" s="23">
        <v>8</v>
      </c>
      <c r="F134" s="23">
        <v>20</v>
      </c>
      <c r="G134" s="23">
        <v>8</v>
      </c>
      <c r="H134" s="23">
        <v>10</v>
      </c>
      <c r="I134" s="23">
        <v>0</v>
      </c>
      <c r="J134" s="23">
        <v>11</v>
      </c>
      <c r="K134" s="23">
        <v>6</v>
      </c>
      <c r="L134" s="23">
        <v>20</v>
      </c>
      <c r="M134" s="23">
        <v>0</v>
      </c>
      <c r="N134" s="6">
        <f t="shared" si="8"/>
        <v>94</v>
      </c>
      <c r="O134" s="2"/>
      <c r="Q134" s="26">
        <f t="shared" si="9"/>
        <v>88</v>
      </c>
    </row>
    <row r="135" spans="1:17" x14ac:dyDescent="0.25">
      <c r="A135" s="12" t="s">
        <v>52</v>
      </c>
      <c r="B135" s="8" t="s">
        <v>4</v>
      </c>
      <c r="C135" s="8" t="s">
        <v>6</v>
      </c>
      <c r="D135" s="23">
        <v>15</v>
      </c>
      <c r="E135" s="23">
        <v>0</v>
      </c>
      <c r="F135" s="23">
        <v>0</v>
      </c>
      <c r="G135" s="23">
        <v>17</v>
      </c>
      <c r="H135" s="23">
        <v>17</v>
      </c>
      <c r="I135" s="23">
        <v>13</v>
      </c>
      <c r="J135" s="23">
        <v>20</v>
      </c>
      <c r="K135" s="23">
        <v>0</v>
      </c>
      <c r="L135" s="23">
        <v>0</v>
      </c>
      <c r="M135" s="23">
        <v>0</v>
      </c>
      <c r="N135" s="6">
        <f t="shared" si="8"/>
        <v>82</v>
      </c>
      <c r="O135" s="2"/>
      <c r="Q135" s="26">
        <f t="shared" si="9"/>
        <v>82</v>
      </c>
    </row>
    <row r="136" spans="1:17" x14ac:dyDescent="0.25">
      <c r="A136" s="12" t="s">
        <v>114</v>
      </c>
      <c r="B136" s="8" t="s">
        <v>4</v>
      </c>
      <c r="C136" s="8" t="s">
        <v>6</v>
      </c>
      <c r="D136" s="23">
        <v>0</v>
      </c>
      <c r="E136" s="23">
        <v>10</v>
      </c>
      <c r="F136" s="23">
        <v>11</v>
      </c>
      <c r="G136" s="23">
        <v>5</v>
      </c>
      <c r="H136" s="23">
        <v>6</v>
      </c>
      <c r="I136" s="23">
        <v>5</v>
      </c>
      <c r="J136" s="23">
        <v>0</v>
      </c>
      <c r="K136" s="23">
        <v>9</v>
      </c>
      <c r="L136" s="23">
        <v>13</v>
      </c>
      <c r="M136" s="23">
        <v>0</v>
      </c>
      <c r="N136" s="6">
        <f t="shared" si="8"/>
        <v>59</v>
      </c>
      <c r="O136" s="2"/>
      <c r="Q136" s="26">
        <f t="shared" si="9"/>
        <v>59</v>
      </c>
    </row>
    <row r="137" spans="1:17" x14ac:dyDescent="0.25">
      <c r="A137" s="12" t="s">
        <v>135</v>
      </c>
      <c r="B137" s="8" t="s">
        <v>4</v>
      </c>
      <c r="C137" s="8" t="s">
        <v>6</v>
      </c>
      <c r="D137" s="23">
        <v>0</v>
      </c>
      <c r="E137" s="23">
        <v>0</v>
      </c>
      <c r="F137" s="23">
        <v>7</v>
      </c>
      <c r="G137" s="23">
        <v>0</v>
      </c>
      <c r="H137" s="23">
        <v>0</v>
      </c>
      <c r="I137" s="23">
        <v>20</v>
      </c>
      <c r="J137" s="23">
        <v>9</v>
      </c>
      <c r="K137" s="23">
        <v>20</v>
      </c>
      <c r="L137" s="23">
        <v>0</v>
      </c>
      <c r="M137" s="23">
        <v>0</v>
      </c>
      <c r="N137" s="6">
        <f t="shared" si="8"/>
        <v>56</v>
      </c>
      <c r="O137" s="2"/>
      <c r="Q137" s="26">
        <f t="shared" si="9"/>
        <v>56</v>
      </c>
    </row>
    <row r="138" spans="1:17" x14ac:dyDescent="0.25">
      <c r="A138" s="12" t="s">
        <v>56</v>
      </c>
      <c r="B138" s="8" t="s">
        <v>4</v>
      </c>
      <c r="C138" s="8" t="s">
        <v>6</v>
      </c>
      <c r="D138" s="23">
        <v>9</v>
      </c>
      <c r="E138" s="23">
        <v>4</v>
      </c>
      <c r="F138" s="23">
        <v>13</v>
      </c>
      <c r="G138" s="23">
        <v>9</v>
      </c>
      <c r="H138" s="23">
        <v>7</v>
      </c>
      <c r="I138" s="23">
        <v>1</v>
      </c>
      <c r="J138" s="23">
        <v>6</v>
      </c>
      <c r="K138" s="23">
        <v>2</v>
      </c>
      <c r="L138" s="23">
        <v>4</v>
      </c>
      <c r="M138" s="23">
        <v>0</v>
      </c>
      <c r="N138" s="6">
        <f t="shared" si="8"/>
        <v>55</v>
      </c>
      <c r="O138" s="2"/>
      <c r="Q138" s="26">
        <f t="shared" si="9"/>
        <v>52</v>
      </c>
    </row>
    <row r="139" spans="1:17" x14ac:dyDescent="0.25">
      <c r="A139" s="12" t="s">
        <v>60</v>
      </c>
      <c r="B139" s="8" t="s">
        <v>4</v>
      </c>
      <c r="C139" s="8" t="s">
        <v>6</v>
      </c>
      <c r="D139" s="23">
        <v>5</v>
      </c>
      <c r="E139" s="23">
        <v>5</v>
      </c>
      <c r="F139" s="23">
        <v>8</v>
      </c>
      <c r="G139" s="23">
        <v>7</v>
      </c>
      <c r="H139" s="23">
        <v>2</v>
      </c>
      <c r="I139" s="23">
        <v>6</v>
      </c>
      <c r="J139" s="23">
        <v>0</v>
      </c>
      <c r="K139" s="23">
        <v>8</v>
      </c>
      <c r="L139" s="23">
        <v>3</v>
      </c>
      <c r="M139" s="23">
        <v>11</v>
      </c>
      <c r="N139" s="6">
        <f t="shared" si="8"/>
        <v>55</v>
      </c>
      <c r="O139" s="2"/>
      <c r="Q139" s="26">
        <f t="shared" si="9"/>
        <v>50</v>
      </c>
    </row>
    <row r="140" spans="1:17" x14ac:dyDescent="0.25">
      <c r="A140" s="12" t="s">
        <v>51</v>
      </c>
      <c r="B140" s="8" t="s">
        <v>4</v>
      </c>
      <c r="C140" s="8" t="s">
        <v>6</v>
      </c>
      <c r="D140" s="23">
        <v>17</v>
      </c>
      <c r="E140" s="23">
        <v>0</v>
      </c>
      <c r="F140" s="23">
        <v>0</v>
      </c>
      <c r="G140" s="23">
        <v>0</v>
      </c>
      <c r="H140" s="23">
        <v>9</v>
      </c>
      <c r="I140" s="23">
        <v>11</v>
      </c>
      <c r="J140" s="23">
        <v>7</v>
      </c>
      <c r="K140" s="23">
        <v>0</v>
      </c>
      <c r="L140" s="23">
        <v>0</v>
      </c>
      <c r="M140" s="23">
        <v>0</v>
      </c>
      <c r="N140" s="6">
        <f t="shared" si="8"/>
        <v>44</v>
      </c>
      <c r="O140" s="2"/>
      <c r="Q140" s="26">
        <f t="shared" si="9"/>
        <v>44</v>
      </c>
    </row>
    <row r="141" spans="1:17" x14ac:dyDescent="0.25">
      <c r="A141" s="12" t="s">
        <v>115</v>
      </c>
      <c r="B141" s="8" t="s">
        <v>4</v>
      </c>
      <c r="C141" s="8" t="s">
        <v>6</v>
      </c>
      <c r="D141" s="23">
        <v>0</v>
      </c>
      <c r="E141" s="23">
        <v>7</v>
      </c>
      <c r="F141" s="23">
        <v>0</v>
      </c>
      <c r="G141" s="23">
        <v>11</v>
      </c>
      <c r="H141" s="23">
        <v>0</v>
      </c>
      <c r="I141" s="23">
        <v>8</v>
      </c>
      <c r="J141" s="23">
        <v>5</v>
      </c>
      <c r="K141" s="23">
        <v>11</v>
      </c>
      <c r="L141" s="23">
        <v>0</v>
      </c>
      <c r="M141" s="23">
        <v>0</v>
      </c>
      <c r="N141" s="6">
        <f t="shared" si="8"/>
        <v>42</v>
      </c>
      <c r="O141" s="2"/>
      <c r="Q141" s="26">
        <f t="shared" si="9"/>
        <v>42</v>
      </c>
    </row>
    <row r="142" spans="1:17" x14ac:dyDescent="0.25">
      <c r="A142" s="12" t="s">
        <v>113</v>
      </c>
      <c r="B142" s="8" t="s">
        <v>4</v>
      </c>
      <c r="C142" s="8" t="s">
        <v>6</v>
      </c>
      <c r="D142" s="23">
        <v>0</v>
      </c>
      <c r="E142" s="23">
        <v>15</v>
      </c>
      <c r="F142" s="23">
        <v>9</v>
      </c>
      <c r="G142" s="23">
        <v>0</v>
      </c>
      <c r="H142" s="23">
        <v>0</v>
      </c>
      <c r="I142" s="23">
        <v>9</v>
      </c>
      <c r="J142" s="23">
        <v>0</v>
      </c>
      <c r="K142" s="23">
        <v>0</v>
      </c>
      <c r="L142" s="23">
        <v>0</v>
      </c>
      <c r="M142" s="23">
        <v>0</v>
      </c>
      <c r="N142" s="6">
        <f t="shared" si="8"/>
        <v>33</v>
      </c>
      <c r="O142" s="2"/>
      <c r="Q142" s="26">
        <f t="shared" si="9"/>
        <v>33</v>
      </c>
    </row>
    <row r="143" spans="1:17" x14ac:dyDescent="0.25">
      <c r="A143" s="12" t="s">
        <v>53</v>
      </c>
      <c r="B143" s="8" t="s">
        <v>4</v>
      </c>
      <c r="C143" s="8" t="s">
        <v>6</v>
      </c>
      <c r="D143" s="23">
        <v>13</v>
      </c>
      <c r="E143" s="23">
        <v>0</v>
      </c>
      <c r="F143" s="23">
        <v>0</v>
      </c>
      <c r="G143" s="23">
        <v>15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6">
        <f t="shared" si="8"/>
        <v>28</v>
      </c>
      <c r="O143" s="2"/>
      <c r="Q143" s="26">
        <f t="shared" si="9"/>
        <v>28</v>
      </c>
    </row>
    <row r="144" spans="1:17" x14ac:dyDescent="0.25">
      <c r="A144" s="12" t="s">
        <v>185</v>
      </c>
      <c r="B144" s="8" t="s">
        <v>4</v>
      </c>
      <c r="C144" s="8" t="s">
        <v>6</v>
      </c>
      <c r="D144" s="23">
        <v>0</v>
      </c>
      <c r="E144" s="23">
        <v>0</v>
      </c>
      <c r="F144" s="23">
        <v>0</v>
      </c>
      <c r="G144" s="23">
        <v>0</v>
      </c>
      <c r="H144" s="23">
        <v>20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6">
        <f t="shared" si="8"/>
        <v>20</v>
      </c>
      <c r="O144" s="2"/>
      <c r="Q144" s="26">
        <f t="shared" si="9"/>
        <v>20</v>
      </c>
    </row>
    <row r="145" spans="1:17" x14ac:dyDescent="0.25">
      <c r="A145" s="12" t="s">
        <v>112</v>
      </c>
      <c r="B145" s="8" t="s">
        <v>4</v>
      </c>
      <c r="C145" s="8" t="s">
        <v>6</v>
      </c>
      <c r="D145" s="23">
        <v>0</v>
      </c>
      <c r="E145" s="23">
        <v>20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6">
        <f t="shared" si="8"/>
        <v>20</v>
      </c>
      <c r="O145" s="2"/>
      <c r="Q145" s="26">
        <f t="shared" si="9"/>
        <v>20</v>
      </c>
    </row>
    <row r="146" spans="1:17" x14ac:dyDescent="0.25">
      <c r="A146" s="12" t="s">
        <v>231</v>
      </c>
      <c r="B146" s="8" t="s">
        <v>4</v>
      </c>
      <c r="C146" s="8" t="s">
        <v>6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17</v>
      </c>
      <c r="L146" s="23">
        <v>2</v>
      </c>
      <c r="M146" s="23">
        <v>0</v>
      </c>
      <c r="N146" s="6">
        <f t="shared" si="8"/>
        <v>19</v>
      </c>
      <c r="O146" s="2"/>
      <c r="Q146" s="26">
        <f t="shared" si="9"/>
        <v>19</v>
      </c>
    </row>
    <row r="147" spans="1:17" x14ac:dyDescent="0.25">
      <c r="A147" s="12" t="s">
        <v>61</v>
      </c>
      <c r="B147" s="8" t="s">
        <v>4</v>
      </c>
      <c r="C147" s="8" t="s">
        <v>6</v>
      </c>
      <c r="D147" s="23">
        <v>4</v>
      </c>
      <c r="E147" s="23">
        <v>9</v>
      </c>
      <c r="F147" s="23">
        <v>2</v>
      </c>
      <c r="G147" s="23">
        <v>4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6">
        <f t="shared" si="8"/>
        <v>19</v>
      </c>
      <c r="O147" s="2"/>
      <c r="Q147" s="26">
        <f t="shared" si="9"/>
        <v>19</v>
      </c>
    </row>
    <row r="148" spans="1:17" x14ac:dyDescent="0.25">
      <c r="A148" s="12" t="s">
        <v>192</v>
      </c>
      <c r="B148" s="8" t="s">
        <v>4</v>
      </c>
      <c r="C148" s="8" t="s">
        <v>6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10</v>
      </c>
      <c r="J148" s="23">
        <v>0</v>
      </c>
      <c r="K148" s="23">
        <v>0</v>
      </c>
      <c r="L148" s="23">
        <v>9</v>
      </c>
      <c r="M148" s="23">
        <v>0</v>
      </c>
      <c r="N148" s="6">
        <f t="shared" si="8"/>
        <v>19</v>
      </c>
      <c r="O148" s="2"/>
      <c r="Q148" s="26">
        <f t="shared" si="9"/>
        <v>19</v>
      </c>
    </row>
    <row r="149" spans="1:17" x14ac:dyDescent="0.25">
      <c r="A149" s="12" t="s">
        <v>148</v>
      </c>
      <c r="B149" s="8" t="s">
        <v>4</v>
      </c>
      <c r="C149" s="8" t="s">
        <v>6</v>
      </c>
      <c r="D149" s="23">
        <v>0</v>
      </c>
      <c r="E149" s="23">
        <v>0</v>
      </c>
      <c r="F149" s="23">
        <v>0</v>
      </c>
      <c r="G149" s="23">
        <v>6</v>
      </c>
      <c r="H149" s="23">
        <v>0</v>
      </c>
      <c r="I149" s="23">
        <v>2</v>
      </c>
      <c r="J149" s="23">
        <v>3</v>
      </c>
      <c r="K149" s="23">
        <v>1</v>
      </c>
      <c r="L149" s="23">
        <v>0</v>
      </c>
      <c r="M149" s="23">
        <v>7</v>
      </c>
      <c r="N149" s="6">
        <f t="shared" si="8"/>
        <v>19</v>
      </c>
      <c r="O149" s="2"/>
      <c r="Q149" s="26">
        <f t="shared" si="9"/>
        <v>19</v>
      </c>
    </row>
    <row r="150" spans="1:17" x14ac:dyDescent="0.25">
      <c r="A150" s="12" t="s">
        <v>216</v>
      </c>
      <c r="B150" s="8" t="s">
        <v>4</v>
      </c>
      <c r="C150" s="8" t="s">
        <v>6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17</v>
      </c>
      <c r="K150" s="23">
        <v>0</v>
      </c>
      <c r="L150" s="23">
        <v>0</v>
      </c>
      <c r="M150" s="23">
        <v>0</v>
      </c>
      <c r="N150" s="6">
        <f t="shared" si="8"/>
        <v>17</v>
      </c>
      <c r="O150" s="2"/>
      <c r="Q150" s="26">
        <f t="shared" si="9"/>
        <v>17</v>
      </c>
    </row>
    <row r="151" spans="1:17" x14ac:dyDescent="0.25">
      <c r="A151" s="12" t="s">
        <v>58</v>
      </c>
      <c r="B151" s="8" t="s">
        <v>4</v>
      </c>
      <c r="C151" s="8" t="s">
        <v>6</v>
      </c>
      <c r="D151" s="23">
        <v>7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10</v>
      </c>
      <c r="N151" s="6">
        <f t="shared" si="8"/>
        <v>17</v>
      </c>
      <c r="O151" s="2"/>
      <c r="Q151" s="26">
        <f t="shared" si="9"/>
        <v>17</v>
      </c>
    </row>
    <row r="152" spans="1:17" x14ac:dyDescent="0.25">
      <c r="A152" s="12" t="s">
        <v>248</v>
      </c>
      <c r="B152" s="8" t="s">
        <v>4</v>
      </c>
      <c r="C152" s="8" t="s">
        <v>6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15</v>
      </c>
      <c r="M152" s="23">
        <v>0</v>
      </c>
      <c r="N152" s="6">
        <f t="shared" si="8"/>
        <v>15</v>
      </c>
      <c r="O152" s="2"/>
      <c r="Q152" s="26">
        <f t="shared" si="9"/>
        <v>15</v>
      </c>
    </row>
    <row r="153" spans="1:17" x14ac:dyDescent="0.25">
      <c r="A153" s="8" t="s">
        <v>95</v>
      </c>
      <c r="B153" s="8" t="s">
        <v>4</v>
      </c>
      <c r="C153" s="8" t="s">
        <v>6</v>
      </c>
      <c r="D153" s="23">
        <v>1</v>
      </c>
      <c r="E153" s="23">
        <v>6</v>
      </c>
      <c r="F153" s="23">
        <v>4</v>
      </c>
      <c r="G153" s="23">
        <v>3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6">
        <f t="shared" si="8"/>
        <v>14</v>
      </c>
      <c r="O153" s="2"/>
      <c r="Q153" s="26">
        <f t="shared" si="9"/>
        <v>14</v>
      </c>
    </row>
    <row r="154" spans="1:17" x14ac:dyDescent="0.25">
      <c r="A154" s="12" t="s">
        <v>117</v>
      </c>
      <c r="B154" s="8" t="s">
        <v>4</v>
      </c>
      <c r="C154" s="8" t="s">
        <v>6</v>
      </c>
      <c r="D154" s="23">
        <v>0</v>
      </c>
      <c r="E154" s="23">
        <v>1</v>
      </c>
      <c r="F154" s="23">
        <v>0</v>
      </c>
      <c r="G154" s="23">
        <v>0</v>
      </c>
      <c r="H154" s="23">
        <v>4</v>
      </c>
      <c r="I154" s="23">
        <v>0</v>
      </c>
      <c r="J154" s="23">
        <v>1</v>
      </c>
      <c r="K154" s="23">
        <v>0</v>
      </c>
      <c r="L154" s="23">
        <v>0</v>
      </c>
      <c r="M154" s="23">
        <v>8</v>
      </c>
      <c r="N154" s="6">
        <f t="shared" si="8"/>
        <v>14</v>
      </c>
      <c r="O154" s="2"/>
      <c r="Q154" s="26">
        <f t="shared" si="9"/>
        <v>14</v>
      </c>
    </row>
    <row r="155" spans="1:17" x14ac:dyDescent="0.25">
      <c r="A155" s="12" t="s">
        <v>193</v>
      </c>
      <c r="B155" s="8" t="s">
        <v>4</v>
      </c>
      <c r="C155" s="8" t="s">
        <v>6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7</v>
      </c>
      <c r="J155" s="23">
        <v>0</v>
      </c>
      <c r="K155" s="23">
        <v>0</v>
      </c>
      <c r="L155" s="23">
        <v>6</v>
      </c>
      <c r="M155" s="23">
        <v>0</v>
      </c>
      <c r="N155" s="6">
        <f t="shared" si="8"/>
        <v>13</v>
      </c>
      <c r="O155" s="2"/>
      <c r="Q155" s="26">
        <f t="shared" si="9"/>
        <v>13</v>
      </c>
    </row>
    <row r="156" spans="1:17" x14ac:dyDescent="0.25">
      <c r="A156" s="8" t="s">
        <v>226</v>
      </c>
      <c r="B156" s="8" t="s">
        <v>4</v>
      </c>
      <c r="C156" s="8" t="s">
        <v>6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5</v>
      </c>
      <c r="L156" s="23">
        <v>8</v>
      </c>
      <c r="M156" s="23">
        <v>0</v>
      </c>
      <c r="N156" s="6">
        <f t="shared" si="8"/>
        <v>13</v>
      </c>
      <c r="O156" s="2"/>
      <c r="Q156" s="26">
        <f t="shared" si="9"/>
        <v>13</v>
      </c>
    </row>
    <row r="157" spans="1:17" x14ac:dyDescent="0.25">
      <c r="A157" s="12" t="s">
        <v>263</v>
      </c>
      <c r="B157" s="8" t="s">
        <v>4</v>
      </c>
      <c r="C157" s="8" t="s">
        <v>6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13</v>
      </c>
      <c r="N157" s="6">
        <f t="shared" si="8"/>
        <v>13</v>
      </c>
      <c r="O157" s="2"/>
      <c r="Q157" s="26">
        <f t="shared" si="9"/>
        <v>13</v>
      </c>
    </row>
    <row r="158" spans="1:17" x14ac:dyDescent="0.25">
      <c r="A158" s="12" t="s">
        <v>63</v>
      </c>
      <c r="B158" s="8" t="s">
        <v>4</v>
      </c>
      <c r="C158" s="8" t="s">
        <v>6</v>
      </c>
      <c r="D158" s="23">
        <v>2</v>
      </c>
      <c r="E158" s="23">
        <v>2</v>
      </c>
      <c r="F158" s="23">
        <v>1</v>
      </c>
      <c r="G158" s="23">
        <v>0</v>
      </c>
      <c r="H158" s="23">
        <v>3</v>
      </c>
      <c r="I158" s="23">
        <v>3</v>
      </c>
      <c r="J158" s="23">
        <v>0</v>
      </c>
      <c r="K158" s="23">
        <v>0</v>
      </c>
      <c r="L158" s="23">
        <v>1</v>
      </c>
      <c r="M158" s="23">
        <v>0</v>
      </c>
      <c r="N158" s="6">
        <f t="shared" si="8"/>
        <v>12</v>
      </c>
      <c r="O158" s="2"/>
      <c r="Q158" s="26">
        <f t="shared" si="9"/>
        <v>12</v>
      </c>
    </row>
    <row r="159" spans="1:17" x14ac:dyDescent="0.25">
      <c r="A159" s="12" t="s">
        <v>164</v>
      </c>
      <c r="B159" s="8" t="s">
        <v>4</v>
      </c>
      <c r="C159" s="8" t="s">
        <v>6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11</v>
      </c>
      <c r="M159" s="23">
        <v>0</v>
      </c>
      <c r="N159" s="6">
        <f t="shared" si="8"/>
        <v>11</v>
      </c>
      <c r="O159" s="2"/>
      <c r="Q159" s="26">
        <f t="shared" si="9"/>
        <v>11</v>
      </c>
    </row>
    <row r="160" spans="1:17" x14ac:dyDescent="0.25">
      <c r="A160" s="12" t="s">
        <v>186</v>
      </c>
      <c r="B160" s="8" t="s">
        <v>4</v>
      </c>
      <c r="C160" s="8" t="s">
        <v>6</v>
      </c>
      <c r="D160" s="23">
        <v>0</v>
      </c>
      <c r="E160" s="23">
        <v>0</v>
      </c>
      <c r="F160" s="23">
        <v>0</v>
      </c>
      <c r="G160" s="23">
        <v>0</v>
      </c>
      <c r="H160" s="23">
        <v>11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6">
        <f t="shared" si="8"/>
        <v>11</v>
      </c>
      <c r="O160" s="2"/>
      <c r="Q160" s="26">
        <f t="shared" si="9"/>
        <v>11</v>
      </c>
    </row>
    <row r="161" spans="1:17" x14ac:dyDescent="0.25">
      <c r="A161" s="12" t="s">
        <v>59</v>
      </c>
      <c r="B161" s="8" t="s">
        <v>4</v>
      </c>
      <c r="C161" s="8" t="s">
        <v>6</v>
      </c>
      <c r="D161" s="23">
        <v>6</v>
      </c>
      <c r="E161" s="23">
        <v>0</v>
      </c>
      <c r="F161" s="23">
        <v>0</v>
      </c>
      <c r="G161" s="23">
        <v>0</v>
      </c>
      <c r="H161" s="23">
        <v>5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6">
        <f t="shared" si="8"/>
        <v>11</v>
      </c>
      <c r="O161" s="2"/>
      <c r="Q161" s="26">
        <f t="shared" si="9"/>
        <v>11</v>
      </c>
    </row>
    <row r="162" spans="1:17" x14ac:dyDescent="0.25">
      <c r="A162" s="12" t="s">
        <v>81</v>
      </c>
      <c r="B162" s="8" t="s">
        <v>4</v>
      </c>
      <c r="C162" s="8" t="s">
        <v>6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10</v>
      </c>
      <c r="M162" s="23">
        <v>0</v>
      </c>
      <c r="N162" s="6">
        <f t="shared" si="8"/>
        <v>10</v>
      </c>
      <c r="O162" s="2"/>
      <c r="Q162" s="26">
        <f t="shared" si="9"/>
        <v>10</v>
      </c>
    </row>
    <row r="163" spans="1:17" x14ac:dyDescent="0.25">
      <c r="A163" s="12" t="s">
        <v>62</v>
      </c>
      <c r="B163" s="8" t="s">
        <v>4</v>
      </c>
      <c r="C163" s="8" t="s">
        <v>6</v>
      </c>
      <c r="D163" s="23">
        <v>3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7</v>
      </c>
      <c r="L163" s="23">
        <v>0</v>
      </c>
      <c r="M163" s="23">
        <v>0</v>
      </c>
      <c r="N163" s="6">
        <f t="shared" si="8"/>
        <v>10</v>
      </c>
      <c r="O163" s="2"/>
      <c r="Q163" s="26">
        <f t="shared" si="9"/>
        <v>10</v>
      </c>
    </row>
    <row r="164" spans="1:17" x14ac:dyDescent="0.25">
      <c r="A164" s="12" t="s">
        <v>217</v>
      </c>
      <c r="B164" s="8" t="s">
        <v>4</v>
      </c>
      <c r="C164" s="8" t="s">
        <v>6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10</v>
      </c>
      <c r="K164" s="23">
        <v>0</v>
      </c>
      <c r="L164" s="23">
        <v>0</v>
      </c>
      <c r="M164" s="23">
        <v>0</v>
      </c>
      <c r="N164" s="6">
        <f t="shared" si="8"/>
        <v>10</v>
      </c>
      <c r="O164" s="2"/>
      <c r="Q164" s="26">
        <f t="shared" si="9"/>
        <v>10</v>
      </c>
    </row>
    <row r="165" spans="1:17" x14ac:dyDescent="0.25">
      <c r="A165" s="12" t="s">
        <v>73</v>
      </c>
      <c r="B165" s="8" t="s">
        <v>4</v>
      </c>
      <c r="C165" s="8" t="s">
        <v>6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9</v>
      </c>
      <c r="N165" s="6">
        <f t="shared" si="8"/>
        <v>9</v>
      </c>
      <c r="O165" s="2"/>
      <c r="Q165" s="26">
        <f t="shared" si="9"/>
        <v>9</v>
      </c>
    </row>
    <row r="166" spans="1:17" x14ac:dyDescent="0.25">
      <c r="A166" s="12" t="s">
        <v>116</v>
      </c>
      <c r="B166" s="8" t="s">
        <v>4</v>
      </c>
      <c r="C166" s="8" t="s">
        <v>6</v>
      </c>
      <c r="D166" s="23">
        <v>0</v>
      </c>
      <c r="E166" s="23">
        <v>3</v>
      </c>
      <c r="F166" s="23">
        <v>5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6">
        <f t="shared" si="8"/>
        <v>8</v>
      </c>
      <c r="O166" s="2"/>
      <c r="Q166" s="26">
        <f t="shared" si="9"/>
        <v>8</v>
      </c>
    </row>
    <row r="167" spans="1:17" x14ac:dyDescent="0.25">
      <c r="A167" s="12" t="s">
        <v>182</v>
      </c>
      <c r="B167" s="8" t="s">
        <v>4</v>
      </c>
      <c r="C167" s="8" t="s">
        <v>6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8</v>
      </c>
      <c r="K167" s="23">
        <v>0</v>
      </c>
      <c r="L167" s="23">
        <v>0</v>
      </c>
      <c r="M167" s="23">
        <v>0</v>
      </c>
      <c r="N167" s="6">
        <f t="shared" si="8"/>
        <v>8</v>
      </c>
      <c r="O167" s="2"/>
      <c r="Q167" s="26">
        <f t="shared" si="9"/>
        <v>8</v>
      </c>
    </row>
    <row r="168" spans="1:17" x14ac:dyDescent="0.25">
      <c r="A168" s="12" t="s">
        <v>249</v>
      </c>
      <c r="B168" s="8" t="s">
        <v>4</v>
      </c>
      <c r="C168" s="8" t="s">
        <v>6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7</v>
      </c>
      <c r="M168" s="23">
        <v>0</v>
      </c>
      <c r="N168" s="6">
        <f t="shared" si="8"/>
        <v>7</v>
      </c>
      <c r="O168" s="2"/>
      <c r="Q168" s="26">
        <f t="shared" si="9"/>
        <v>7</v>
      </c>
    </row>
    <row r="169" spans="1:17" x14ac:dyDescent="0.25">
      <c r="A169" s="12" t="s">
        <v>194</v>
      </c>
      <c r="B169" s="8" t="s">
        <v>4</v>
      </c>
      <c r="C169" s="8" t="s">
        <v>6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4</v>
      </c>
      <c r="J169" s="23">
        <v>0</v>
      </c>
      <c r="K169" s="23">
        <v>3</v>
      </c>
      <c r="L169" s="23">
        <v>0</v>
      </c>
      <c r="M169" s="23">
        <v>0</v>
      </c>
      <c r="N169" s="6">
        <f t="shared" si="8"/>
        <v>7</v>
      </c>
      <c r="O169" s="2"/>
      <c r="Q169" s="26">
        <f t="shared" si="9"/>
        <v>7</v>
      </c>
    </row>
    <row r="170" spans="1:17" x14ac:dyDescent="0.25">
      <c r="A170" s="12" t="s">
        <v>24</v>
      </c>
      <c r="B170" s="8" t="s">
        <v>4</v>
      </c>
      <c r="C170" s="8" t="s">
        <v>6</v>
      </c>
      <c r="D170" s="23">
        <v>0</v>
      </c>
      <c r="E170" s="23">
        <v>0</v>
      </c>
      <c r="F170" s="23">
        <v>6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6">
        <f t="shared" si="8"/>
        <v>6</v>
      </c>
      <c r="O170" s="2"/>
      <c r="Q170" s="26">
        <f t="shared" si="9"/>
        <v>6</v>
      </c>
    </row>
    <row r="171" spans="1:17" x14ac:dyDescent="0.25">
      <c r="A171" s="12" t="s">
        <v>136</v>
      </c>
      <c r="B171" s="8" t="s">
        <v>4</v>
      </c>
      <c r="C171" s="8" t="s">
        <v>6</v>
      </c>
      <c r="D171" s="23">
        <v>0</v>
      </c>
      <c r="E171" s="23">
        <v>0</v>
      </c>
      <c r="F171" s="23">
        <v>3</v>
      </c>
      <c r="G171" s="23">
        <v>2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6">
        <f t="shared" si="8"/>
        <v>5</v>
      </c>
      <c r="O171" s="2"/>
      <c r="Q171" s="26">
        <f t="shared" si="9"/>
        <v>5</v>
      </c>
    </row>
    <row r="172" spans="1:17" x14ac:dyDescent="0.25">
      <c r="A172" s="8" t="s">
        <v>218</v>
      </c>
      <c r="B172" s="8" t="s">
        <v>4</v>
      </c>
      <c r="C172" s="8" t="s">
        <v>6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4</v>
      </c>
      <c r="K172" s="23">
        <v>0</v>
      </c>
      <c r="L172" s="23">
        <v>0</v>
      </c>
      <c r="M172" s="23">
        <v>0</v>
      </c>
      <c r="N172" s="6">
        <f t="shared" si="8"/>
        <v>4</v>
      </c>
      <c r="O172" s="2"/>
      <c r="Q172" s="26">
        <f t="shared" si="9"/>
        <v>4</v>
      </c>
    </row>
    <row r="173" spans="1:17" x14ac:dyDescent="0.25">
      <c r="A173" s="12" t="s">
        <v>232</v>
      </c>
      <c r="B173" s="8" t="s">
        <v>4</v>
      </c>
      <c r="C173" s="8" t="s">
        <v>6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4</v>
      </c>
      <c r="L173" s="23">
        <v>0</v>
      </c>
      <c r="M173" s="23">
        <v>0</v>
      </c>
      <c r="N173" s="6">
        <f t="shared" si="8"/>
        <v>4</v>
      </c>
      <c r="O173" s="2"/>
      <c r="Q173" s="26">
        <f t="shared" si="9"/>
        <v>4</v>
      </c>
    </row>
    <row r="174" spans="1:17" x14ac:dyDescent="0.25">
      <c r="A174" s="12" t="s">
        <v>219</v>
      </c>
      <c r="B174" s="8" t="s">
        <v>4</v>
      </c>
      <c r="C174" s="8" t="s">
        <v>6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2</v>
      </c>
      <c r="K174" s="23">
        <v>0</v>
      </c>
      <c r="L174" s="23">
        <v>0</v>
      </c>
      <c r="M174" s="23">
        <v>0</v>
      </c>
      <c r="N174" s="6">
        <f t="shared" si="8"/>
        <v>2</v>
      </c>
      <c r="O174" s="2"/>
      <c r="Q174" s="26">
        <f t="shared" si="9"/>
        <v>2</v>
      </c>
    </row>
    <row r="175" spans="1:17" x14ac:dyDescent="0.25">
      <c r="A175" s="12" t="s">
        <v>187</v>
      </c>
      <c r="B175" s="8" t="s">
        <v>4</v>
      </c>
      <c r="C175" s="8" t="s">
        <v>6</v>
      </c>
      <c r="D175" s="23">
        <v>0</v>
      </c>
      <c r="E175" s="23">
        <v>0</v>
      </c>
      <c r="F175" s="23">
        <v>0</v>
      </c>
      <c r="G175" s="23">
        <v>0</v>
      </c>
      <c r="H175" s="23">
        <v>1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6">
        <f t="shared" si="8"/>
        <v>1</v>
      </c>
      <c r="O175" s="2"/>
      <c r="Q175" s="26">
        <f t="shared" si="9"/>
        <v>1</v>
      </c>
    </row>
    <row r="176" spans="1: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13"/>
      <c r="Q176" s="26"/>
    </row>
    <row r="177" spans="1:17" x14ac:dyDescent="0.25">
      <c r="A177" s="35" t="s">
        <v>0</v>
      </c>
      <c r="B177" s="34" t="s">
        <v>1</v>
      </c>
      <c r="C177" s="34" t="s">
        <v>2</v>
      </c>
      <c r="D177" s="37" t="s">
        <v>94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34" t="s">
        <v>3</v>
      </c>
      <c r="O177" s="13"/>
      <c r="Q177" s="26"/>
    </row>
    <row r="178" spans="1:17" x14ac:dyDescent="0.25">
      <c r="A178" s="36"/>
      <c r="B178" s="34"/>
      <c r="C178" s="34"/>
      <c r="D178" s="7">
        <v>1</v>
      </c>
      <c r="E178" s="22">
        <v>2</v>
      </c>
      <c r="F178" s="22">
        <v>3</v>
      </c>
      <c r="G178" s="22">
        <v>4</v>
      </c>
      <c r="H178" s="22">
        <v>5</v>
      </c>
      <c r="I178" s="22">
        <v>6</v>
      </c>
      <c r="J178" s="22">
        <v>7</v>
      </c>
      <c r="K178" s="22">
        <v>8</v>
      </c>
      <c r="L178" s="22">
        <v>9</v>
      </c>
      <c r="M178" s="22">
        <v>10</v>
      </c>
      <c r="N178" s="34"/>
      <c r="O178" s="13"/>
      <c r="Q178" s="26"/>
    </row>
    <row r="179" spans="1: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13"/>
      <c r="Q179" s="26"/>
    </row>
    <row r="180" spans="1:17" x14ac:dyDescent="0.25">
      <c r="A180" s="12" t="s">
        <v>67</v>
      </c>
      <c r="B180" s="8" t="s">
        <v>9</v>
      </c>
      <c r="C180" s="8" t="s">
        <v>6</v>
      </c>
      <c r="D180" s="23">
        <v>13</v>
      </c>
      <c r="E180" s="23">
        <v>17</v>
      </c>
      <c r="F180" s="23">
        <v>2</v>
      </c>
      <c r="G180" s="23">
        <v>3</v>
      </c>
      <c r="H180" s="23">
        <v>11</v>
      </c>
      <c r="I180" s="23">
        <v>13</v>
      </c>
      <c r="J180" s="23">
        <v>20</v>
      </c>
      <c r="K180" s="23">
        <v>6</v>
      </c>
      <c r="L180" s="23">
        <v>0</v>
      </c>
      <c r="M180" s="23">
        <v>20</v>
      </c>
      <c r="N180" s="6">
        <f t="shared" ref="N180:N211" si="10">SUM(D180:M180)</f>
        <v>105</v>
      </c>
      <c r="O180" s="2"/>
      <c r="Q180" s="26">
        <f t="shared" ref="Q180:Q211" si="11">(SUM(D180:M180)-SMALL(D180:M180,1)-SMALL(D180:M180,2)-SMALL(D180:M180,3))</f>
        <v>100</v>
      </c>
    </row>
    <row r="181" spans="1:17" x14ac:dyDescent="0.25">
      <c r="A181" s="12" t="s">
        <v>66</v>
      </c>
      <c r="B181" s="8" t="s">
        <v>9</v>
      </c>
      <c r="C181" s="8" t="s">
        <v>6</v>
      </c>
      <c r="D181" s="23">
        <v>15</v>
      </c>
      <c r="E181" s="23">
        <v>20</v>
      </c>
      <c r="F181" s="23">
        <v>13</v>
      </c>
      <c r="G181" s="23">
        <v>15</v>
      </c>
      <c r="H181" s="23">
        <v>20</v>
      </c>
      <c r="I181" s="23">
        <v>4</v>
      </c>
      <c r="J181" s="23">
        <v>0</v>
      </c>
      <c r="K181" s="23">
        <v>0</v>
      </c>
      <c r="L181" s="23">
        <v>2</v>
      </c>
      <c r="M181" s="23">
        <v>0</v>
      </c>
      <c r="N181" s="6">
        <f t="shared" si="10"/>
        <v>89</v>
      </c>
      <c r="O181" s="14"/>
      <c r="Q181" s="26">
        <f t="shared" si="11"/>
        <v>89</v>
      </c>
    </row>
    <row r="182" spans="1:17" x14ac:dyDescent="0.25">
      <c r="A182" s="12" t="s">
        <v>78</v>
      </c>
      <c r="B182" s="8" t="s">
        <v>9</v>
      </c>
      <c r="C182" s="8" t="s">
        <v>6</v>
      </c>
      <c r="D182" s="23">
        <v>1</v>
      </c>
      <c r="E182" s="23">
        <v>13</v>
      </c>
      <c r="F182" s="23">
        <v>0</v>
      </c>
      <c r="G182" s="23">
        <v>10</v>
      </c>
      <c r="H182" s="23">
        <v>13</v>
      </c>
      <c r="I182" s="23">
        <v>17</v>
      </c>
      <c r="J182" s="23">
        <v>10</v>
      </c>
      <c r="K182" s="23">
        <v>11</v>
      </c>
      <c r="L182" s="23">
        <v>0</v>
      </c>
      <c r="M182" s="23">
        <v>6</v>
      </c>
      <c r="N182" s="6">
        <f t="shared" si="10"/>
        <v>81</v>
      </c>
      <c r="O182" s="2"/>
      <c r="Q182" s="26">
        <f t="shared" si="11"/>
        <v>80</v>
      </c>
    </row>
    <row r="183" spans="1:17" x14ac:dyDescent="0.25">
      <c r="A183" s="12" t="s">
        <v>69</v>
      </c>
      <c r="B183" s="8" t="s">
        <v>9</v>
      </c>
      <c r="C183" s="8" t="s">
        <v>6</v>
      </c>
      <c r="D183" s="23">
        <v>10</v>
      </c>
      <c r="E183" s="23">
        <v>0</v>
      </c>
      <c r="F183" s="23">
        <v>0</v>
      </c>
      <c r="G183" s="23">
        <v>17</v>
      </c>
      <c r="H183" s="23">
        <v>17</v>
      </c>
      <c r="I183" s="23">
        <v>15</v>
      </c>
      <c r="J183" s="23">
        <v>9</v>
      </c>
      <c r="K183" s="23">
        <v>1</v>
      </c>
      <c r="L183" s="23">
        <v>7</v>
      </c>
      <c r="M183" s="23">
        <v>0</v>
      </c>
      <c r="N183" s="6">
        <f t="shared" si="10"/>
        <v>76</v>
      </c>
      <c r="O183" s="2"/>
      <c r="Q183" s="26">
        <f t="shared" si="11"/>
        <v>76</v>
      </c>
    </row>
    <row r="184" spans="1:17" x14ac:dyDescent="0.25">
      <c r="A184" s="12" t="s">
        <v>137</v>
      </c>
      <c r="B184" s="8" t="s">
        <v>9</v>
      </c>
      <c r="C184" s="8" t="s">
        <v>6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20</v>
      </c>
      <c r="J184" s="23">
        <v>0</v>
      </c>
      <c r="K184" s="23">
        <v>20</v>
      </c>
      <c r="L184" s="23">
        <v>20</v>
      </c>
      <c r="M184" s="23">
        <v>0</v>
      </c>
      <c r="N184" s="6">
        <f t="shared" si="10"/>
        <v>60</v>
      </c>
      <c r="O184" s="2"/>
      <c r="Q184" s="26">
        <f t="shared" si="11"/>
        <v>60</v>
      </c>
    </row>
    <row r="185" spans="1:17" x14ac:dyDescent="0.25">
      <c r="A185" s="12" t="s">
        <v>120</v>
      </c>
      <c r="B185" s="8" t="s">
        <v>9</v>
      </c>
      <c r="C185" s="8" t="s">
        <v>6</v>
      </c>
      <c r="D185" s="23">
        <v>0</v>
      </c>
      <c r="E185" s="23">
        <v>8</v>
      </c>
      <c r="F185" s="23">
        <v>8</v>
      </c>
      <c r="G185" s="23">
        <v>11</v>
      </c>
      <c r="H185" s="23">
        <v>0</v>
      </c>
      <c r="I185" s="23">
        <v>0</v>
      </c>
      <c r="J185" s="23">
        <v>0</v>
      </c>
      <c r="K185" s="23">
        <v>17</v>
      </c>
      <c r="L185" s="23">
        <v>15</v>
      </c>
      <c r="M185" s="23">
        <v>0</v>
      </c>
      <c r="N185" s="6">
        <f t="shared" si="10"/>
        <v>59</v>
      </c>
      <c r="O185" s="2"/>
      <c r="Q185" s="26">
        <f t="shared" si="11"/>
        <v>59</v>
      </c>
    </row>
    <row r="186" spans="1:17" x14ac:dyDescent="0.25">
      <c r="A186" s="12" t="s">
        <v>68</v>
      </c>
      <c r="B186" s="8" t="s">
        <v>9</v>
      </c>
      <c r="C186" s="8" t="s">
        <v>6</v>
      </c>
      <c r="D186" s="23">
        <v>11</v>
      </c>
      <c r="E186" s="23">
        <v>0</v>
      </c>
      <c r="F186" s="23">
        <v>4</v>
      </c>
      <c r="G186" s="23">
        <v>2</v>
      </c>
      <c r="H186" s="23">
        <v>4</v>
      </c>
      <c r="I186" s="23">
        <v>7</v>
      </c>
      <c r="J186" s="23">
        <v>5</v>
      </c>
      <c r="K186" s="23">
        <v>2</v>
      </c>
      <c r="L186" s="23">
        <v>8</v>
      </c>
      <c r="M186" s="23">
        <v>11</v>
      </c>
      <c r="N186" s="6">
        <f t="shared" si="10"/>
        <v>54</v>
      </c>
      <c r="O186" s="2"/>
      <c r="Q186" s="26">
        <f t="shared" si="11"/>
        <v>50</v>
      </c>
    </row>
    <row r="187" spans="1:17" x14ac:dyDescent="0.25">
      <c r="A187" s="12" t="s">
        <v>75</v>
      </c>
      <c r="B187" s="8" t="s">
        <v>9</v>
      </c>
      <c r="C187" s="8" t="s">
        <v>6</v>
      </c>
      <c r="D187" s="23">
        <v>4</v>
      </c>
      <c r="E187" s="23">
        <v>0</v>
      </c>
      <c r="F187" s="23">
        <v>0</v>
      </c>
      <c r="G187" s="23">
        <v>7</v>
      </c>
      <c r="H187" s="23">
        <v>15</v>
      </c>
      <c r="I187" s="23">
        <v>0</v>
      </c>
      <c r="J187" s="23">
        <v>0</v>
      </c>
      <c r="K187" s="23">
        <v>0</v>
      </c>
      <c r="L187" s="23">
        <v>1</v>
      </c>
      <c r="M187" s="23">
        <v>17</v>
      </c>
      <c r="N187" s="6">
        <f t="shared" si="10"/>
        <v>44</v>
      </c>
      <c r="O187" s="2"/>
      <c r="Q187" s="26">
        <f t="shared" si="11"/>
        <v>44</v>
      </c>
    </row>
    <row r="188" spans="1:17" x14ac:dyDescent="0.25">
      <c r="A188" s="12" t="s">
        <v>64</v>
      </c>
      <c r="B188" s="8" t="s">
        <v>9</v>
      </c>
      <c r="C188" s="8" t="s">
        <v>6</v>
      </c>
      <c r="D188" s="23">
        <v>20</v>
      </c>
      <c r="E188" s="23">
        <v>11</v>
      </c>
      <c r="F188" s="23">
        <v>8</v>
      </c>
      <c r="G188" s="23">
        <v>0</v>
      </c>
      <c r="H188" s="23">
        <v>0</v>
      </c>
      <c r="I188" s="23">
        <v>0</v>
      </c>
      <c r="J188" s="23">
        <v>3</v>
      </c>
      <c r="K188" s="23">
        <v>0</v>
      </c>
      <c r="L188" s="23">
        <v>0</v>
      </c>
      <c r="M188" s="23">
        <v>0</v>
      </c>
      <c r="N188" s="6">
        <f t="shared" si="10"/>
        <v>42</v>
      </c>
      <c r="O188" s="2"/>
      <c r="Q188" s="26">
        <f t="shared" si="11"/>
        <v>42</v>
      </c>
    </row>
    <row r="189" spans="1:17" x14ac:dyDescent="0.25">
      <c r="A189" s="12" t="s">
        <v>138</v>
      </c>
      <c r="B189" s="8" t="s">
        <v>9</v>
      </c>
      <c r="C189" s="8" t="s">
        <v>6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17</v>
      </c>
      <c r="K189" s="23">
        <v>8</v>
      </c>
      <c r="L189" s="23">
        <v>0</v>
      </c>
      <c r="M189" s="23">
        <v>15</v>
      </c>
      <c r="N189" s="6">
        <f t="shared" si="10"/>
        <v>40</v>
      </c>
      <c r="O189" s="2"/>
      <c r="Q189" s="26">
        <f t="shared" si="11"/>
        <v>40</v>
      </c>
    </row>
    <row r="190" spans="1:17" x14ac:dyDescent="0.25">
      <c r="A190" s="12" t="s">
        <v>118</v>
      </c>
      <c r="B190" s="8" t="s">
        <v>9</v>
      </c>
      <c r="C190" s="8" t="s">
        <v>6</v>
      </c>
      <c r="D190" s="23">
        <v>0</v>
      </c>
      <c r="E190" s="23">
        <v>15</v>
      </c>
      <c r="F190" s="23">
        <v>20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6">
        <f t="shared" si="10"/>
        <v>35</v>
      </c>
      <c r="O190" s="2"/>
      <c r="Q190" s="26">
        <f t="shared" si="11"/>
        <v>35</v>
      </c>
    </row>
    <row r="191" spans="1:17" x14ac:dyDescent="0.25">
      <c r="A191" s="12" t="s">
        <v>197</v>
      </c>
      <c r="B191" s="8" t="s">
        <v>9</v>
      </c>
      <c r="C191" s="8" t="s">
        <v>6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9</v>
      </c>
      <c r="J191" s="23">
        <v>0</v>
      </c>
      <c r="K191" s="23">
        <v>13</v>
      </c>
      <c r="L191" s="23">
        <v>13</v>
      </c>
      <c r="M191" s="23">
        <v>0</v>
      </c>
      <c r="N191" s="6">
        <f t="shared" si="10"/>
        <v>35</v>
      </c>
      <c r="O191" s="2"/>
      <c r="Q191" s="26">
        <f t="shared" si="11"/>
        <v>35</v>
      </c>
    </row>
    <row r="192" spans="1:17" x14ac:dyDescent="0.25">
      <c r="A192" s="12" t="s">
        <v>65</v>
      </c>
      <c r="B192" s="8" t="s">
        <v>9</v>
      </c>
      <c r="C192" s="8" t="s">
        <v>6</v>
      </c>
      <c r="D192" s="23">
        <v>17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17</v>
      </c>
      <c r="M192" s="23">
        <v>0</v>
      </c>
      <c r="N192" s="6">
        <f t="shared" si="10"/>
        <v>34</v>
      </c>
      <c r="O192" s="2"/>
      <c r="Q192" s="26">
        <f t="shared" si="11"/>
        <v>34</v>
      </c>
    </row>
    <row r="193" spans="1:17" x14ac:dyDescent="0.25">
      <c r="A193" s="12" t="s">
        <v>119</v>
      </c>
      <c r="B193" s="8" t="s">
        <v>9</v>
      </c>
      <c r="C193" s="8" t="s">
        <v>6</v>
      </c>
      <c r="D193" s="23">
        <v>0</v>
      </c>
      <c r="E193" s="23">
        <v>9</v>
      </c>
      <c r="F193" s="23">
        <v>0</v>
      </c>
      <c r="G193" s="23">
        <v>6</v>
      </c>
      <c r="H193" s="23">
        <v>0</v>
      </c>
      <c r="I193" s="23">
        <v>0</v>
      </c>
      <c r="J193" s="23">
        <v>8</v>
      </c>
      <c r="K193" s="23">
        <v>10</v>
      </c>
      <c r="L193" s="23">
        <v>0</v>
      </c>
      <c r="M193" s="23">
        <v>0</v>
      </c>
      <c r="N193" s="6">
        <f t="shared" si="10"/>
        <v>33</v>
      </c>
      <c r="O193" s="2"/>
      <c r="Q193" s="26">
        <f t="shared" si="11"/>
        <v>33</v>
      </c>
    </row>
    <row r="194" spans="1:17" x14ac:dyDescent="0.25">
      <c r="A194" s="12" t="s">
        <v>154</v>
      </c>
      <c r="B194" s="8" t="s">
        <v>9</v>
      </c>
      <c r="C194" s="8" t="s">
        <v>6</v>
      </c>
      <c r="D194" s="23">
        <v>0</v>
      </c>
      <c r="E194" s="23">
        <v>0</v>
      </c>
      <c r="F194" s="23">
        <v>0</v>
      </c>
      <c r="G194" s="23">
        <v>20</v>
      </c>
      <c r="H194" s="23">
        <v>0</v>
      </c>
      <c r="I194" s="23">
        <v>0</v>
      </c>
      <c r="J194" s="23">
        <v>0</v>
      </c>
      <c r="K194" s="23">
        <v>0</v>
      </c>
      <c r="L194" s="23">
        <v>11</v>
      </c>
      <c r="M194" s="23">
        <v>0</v>
      </c>
      <c r="N194" s="6">
        <f t="shared" si="10"/>
        <v>31</v>
      </c>
      <c r="O194" s="2"/>
      <c r="Q194" s="26">
        <f t="shared" si="11"/>
        <v>31</v>
      </c>
    </row>
    <row r="195" spans="1:17" x14ac:dyDescent="0.25">
      <c r="A195" s="12" t="s">
        <v>70</v>
      </c>
      <c r="B195" s="8" t="s">
        <v>9</v>
      </c>
      <c r="C195" s="8" t="s">
        <v>6</v>
      </c>
      <c r="D195" s="23">
        <v>9</v>
      </c>
      <c r="E195" s="23">
        <v>10</v>
      </c>
      <c r="F195" s="23">
        <v>1</v>
      </c>
      <c r="G195" s="23">
        <v>0</v>
      </c>
      <c r="H195" s="23">
        <v>0</v>
      </c>
      <c r="I195" s="23">
        <v>2</v>
      </c>
      <c r="J195" s="23">
        <v>0</v>
      </c>
      <c r="K195" s="23">
        <v>0</v>
      </c>
      <c r="L195" s="23">
        <v>4</v>
      </c>
      <c r="M195" s="23">
        <v>0</v>
      </c>
      <c r="N195" s="6">
        <f t="shared" si="10"/>
        <v>26</v>
      </c>
      <c r="O195" s="2"/>
      <c r="Q195" s="26">
        <f t="shared" si="11"/>
        <v>26</v>
      </c>
    </row>
    <row r="196" spans="1:17" x14ac:dyDescent="0.25">
      <c r="A196" s="12" t="s">
        <v>196</v>
      </c>
      <c r="B196" s="8" t="s">
        <v>9</v>
      </c>
      <c r="C196" s="8" t="s">
        <v>6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10</v>
      </c>
      <c r="J196" s="23">
        <v>0</v>
      </c>
      <c r="K196" s="23">
        <v>15</v>
      </c>
      <c r="L196" s="23">
        <v>0</v>
      </c>
      <c r="M196" s="23">
        <v>0</v>
      </c>
      <c r="N196" s="6">
        <f t="shared" si="10"/>
        <v>25</v>
      </c>
      <c r="O196" s="2"/>
      <c r="Q196" s="26">
        <f t="shared" si="11"/>
        <v>25</v>
      </c>
    </row>
    <row r="197" spans="1:17" x14ac:dyDescent="0.25">
      <c r="A197" s="12" t="s">
        <v>123</v>
      </c>
      <c r="B197" s="8" t="s">
        <v>9</v>
      </c>
      <c r="C197" s="8" t="s">
        <v>6</v>
      </c>
      <c r="D197" s="23">
        <v>0</v>
      </c>
      <c r="E197" s="23">
        <v>4</v>
      </c>
      <c r="F197" s="23">
        <v>20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6">
        <f t="shared" si="10"/>
        <v>24</v>
      </c>
      <c r="O197" s="2"/>
      <c r="Q197" s="26">
        <f t="shared" si="11"/>
        <v>24</v>
      </c>
    </row>
    <row r="198" spans="1:17" x14ac:dyDescent="0.25">
      <c r="A198" s="12" t="s">
        <v>125</v>
      </c>
      <c r="B198" s="8" t="s">
        <v>9</v>
      </c>
      <c r="C198" s="8" t="s">
        <v>6</v>
      </c>
      <c r="D198" s="23">
        <v>0</v>
      </c>
      <c r="E198" s="23">
        <v>2</v>
      </c>
      <c r="F198" s="23">
        <v>11</v>
      </c>
      <c r="G198" s="23">
        <v>0</v>
      </c>
      <c r="H198" s="23">
        <v>0</v>
      </c>
      <c r="I198" s="23">
        <v>8</v>
      </c>
      <c r="J198" s="23">
        <v>0</v>
      </c>
      <c r="K198" s="23">
        <v>3</v>
      </c>
      <c r="L198" s="23">
        <v>0</v>
      </c>
      <c r="M198" s="23">
        <v>0</v>
      </c>
      <c r="N198" s="6">
        <f t="shared" si="10"/>
        <v>24</v>
      </c>
      <c r="O198" s="2"/>
      <c r="Q198" s="26">
        <f t="shared" si="11"/>
        <v>24</v>
      </c>
    </row>
    <row r="199" spans="1:17" x14ac:dyDescent="0.25">
      <c r="A199" s="12" t="s">
        <v>71</v>
      </c>
      <c r="B199" s="8" t="s">
        <v>9</v>
      </c>
      <c r="C199" s="8" t="s">
        <v>6</v>
      </c>
      <c r="D199" s="23">
        <v>8</v>
      </c>
      <c r="E199" s="23">
        <v>0</v>
      </c>
      <c r="F199" s="23">
        <v>0</v>
      </c>
      <c r="G199" s="23">
        <v>4</v>
      </c>
      <c r="H199" s="23">
        <v>0</v>
      </c>
      <c r="I199" s="23">
        <v>0</v>
      </c>
      <c r="J199" s="23">
        <v>11</v>
      </c>
      <c r="K199" s="23">
        <v>0</v>
      </c>
      <c r="L199" s="23">
        <v>0</v>
      </c>
      <c r="M199" s="23">
        <v>0</v>
      </c>
      <c r="N199" s="6">
        <f t="shared" si="10"/>
        <v>23</v>
      </c>
      <c r="O199" s="2"/>
      <c r="Q199" s="26">
        <f t="shared" si="11"/>
        <v>23</v>
      </c>
    </row>
    <row r="200" spans="1:17" x14ac:dyDescent="0.25">
      <c r="A200" s="12" t="s">
        <v>156</v>
      </c>
      <c r="B200" s="8" t="s">
        <v>9</v>
      </c>
      <c r="C200" s="8" t="s">
        <v>6</v>
      </c>
      <c r="D200" s="23">
        <v>0</v>
      </c>
      <c r="E200" s="23">
        <v>0</v>
      </c>
      <c r="F200" s="23">
        <v>0</v>
      </c>
      <c r="G200" s="23">
        <v>9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13</v>
      </c>
      <c r="N200" s="6">
        <f t="shared" si="10"/>
        <v>22</v>
      </c>
      <c r="O200" s="2"/>
      <c r="Q200" s="26">
        <f t="shared" si="11"/>
        <v>22</v>
      </c>
    </row>
    <row r="201" spans="1:17" x14ac:dyDescent="0.25">
      <c r="A201" s="12" t="s">
        <v>140</v>
      </c>
      <c r="B201" s="8" t="s">
        <v>9</v>
      </c>
      <c r="C201" s="8" t="s">
        <v>6</v>
      </c>
      <c r="D201" s="23">
        <v>0</v>
      </c>
      <c r="E201" s="23">
        <v>0</v>
      </c>
      <c r="F201" s="23">
        <v>20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6">
        <f t="shared" si="10"/>
        <v>20</v>
      </c>
      <c r="O201" s="2"/>
      <c r="Q201" s="26">
        <f t="shared" si="11"/>
        <v>20</v>
      </c>
    </row>
    <row r="202" spans="1:17" x14ac:dyDescent="0.25">
      <c r="A202" s="12" t="s">
        <v>195</v>
      </c>
      <c r="B202" s="8" t="s">
        <v>9</v>
      </c>
      <c r="C202" s="8" t="s">
        <v>6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11</v>
      </c>
      <c r="J202" s="23">
        <v>0</v>
      </c>
      <c r="K202" s="23">
        <v>0</v>
      </c>
      <c r="L202" s="23">
        <v>9</v>
      </c>
      <c r="M202" s="23">
        <v>0</v>
      </c>
      <c r="N202" s="6">
        <f t="shared" si="10"/>
        <v>20</v>
      </c>
      <c r="O202" s="2"/>
      <c r="Q202" s="26">
        <f t="shared" si="11"/>
        <v>20</v>
      </c>
    </row>
    <row r="203" spans="1:17" x14ac:dyDescent="0.25">
      <c r="A203" s="12" t="s">
        <v>121</v>
      </c>
      <c r="B203" s="8" t="s">
        <v>9</v>
      </c>
      <c r="C203" s="8" t="s">
        <v>6</v>
      </c>
      <c r="D203" s="23">
        <v>0</v>
      </c>
      <c r="E203" s="23">
        <v>7</v>
      </c>
      <c r="F203" s="23">
        <v>11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6">
        <f t="shared" si="10"/>
        <v>18</v>
      </c>
      <c r="O203" s="2"/>
      <c r="Q203" s="26">
        <f t="shared" si="11"/>
        <v>18</v>
      </c>
    </row>
    <row r="204" spans="1:17" x14ac:dyDescent="0.25">
      <c r="A204" s="12" t="s">
        <v>183</v>
      </c>
      <c r="B204" s="8" t="s">
        <v>9</v>
      </c>
      <c r="C204" s="8" t="s">
        <v>6</v>
      </c>
      <c r="D204" s="23">
        <v>0</v>
      </c>
      <c r="E204" s="23">
        <v>0</v>
      </c>
      <c r="F204" s="23">
        <v>0</v>
      </c>
      <c r="G204" s="23">
        <v>0</v>
      </c>
      <c r="H204" s="23">
        <v>3</v>
      </c>
      <c r="I204" s="23">
        <v>0</v>
      </c>
      <c r="J204" s="23">
        <v>0</v>
      </c>
      <c r="K204" s="23">
        <v>9</v>
      </c>
      <c r="L204" s="23">
        <v>6</v>
      </c>
      <c r="M204" s="23">
        <v>0</v>
      </c>
      <c r="N204" s="6">
        <f t="shared" si="10"/>
        <v>18</v>
      </c>
      <c r="O204" s="2"/>
      <c r="Q204" s="26">
        <f t="shared" si="11"/>
        <v>18</v>
      </c>
    </row>
    <row r="205" spans="1:17" x14ac:dyDescent="0.25">
      <c r="A205" s="12" t="s">
        <v>222</v>
      </c>
      <c r="B205" s="8" t="s">
        <v>9</v>
      </c>
      <c r="C205" s="8" t="s">
        <v>6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13</v>
      </c>
      <c r="K205" s="23">
        <v>0</v>
      </c>
      <c r="L205" s="23">
        <v>0</v>
      </c>
      <c r="M205" s="23">
        <v>4</v>
      </c>
      <c r="N205" s="6">
        <f t="shared" si="10"/>
        <v>17</v>
      </c>
      <c r="O205" s="2"/>
      <c r="Q205" s="26">
        <f t="shared" si="11"/>
        <v>17</v>
      </c>
    </row>
    <row r="206" spans="1:17" x14ac:dyDescent="0.25">
      <c r="A206" s="12" t="s">
        <v>73</v>
      </c>
      <c r="B206" s="8" t="s">
        <v>9</v>
      </c>
      <c r="C206" s="8" t="s">
        <v>6</v>
      </c>
      <c r="D206" s="23">
        <v>6</v>
      </c>
      <c r="E206" s="23">
        <v>5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5</v>
      </c>
      <c r="L206" s="23">
        <v>0</v>
      </c>
      <c r="M206" s="23">
        <v>0</v>
      </c>
      <c r="N206" s="6">
        <f t="shared" si="10"/>
        <v>16</v>
      </c>
      <c r="O206" s="2"/>
      <c r="Q206" s="26">
        <f t="shared" si="11"/>
        <v>16</v>
      </c>
    </row>
    <row r="207" spans="1:17" x14ac:dyDescent="0.25">
      <c r="A207" s="12" t="s">
        <v>122</v>
      </c>
      <c r="B207" s="8" t="s">
        <v>9</v>
      </c>
      <c r="C207" s="8" t="s">
        <v>6</v>
      </c>
      <c r="D207" s="23">
        <v>0</v>
      </c>
      <c r="E207" s="23">
        <v>6</v>
      </c>
      <c r="F207" s="23">
        <v>9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6">
        <f t="shared" si="10"/>
        <v>15</v>
      </c>
      <c r="O207" s="2"/>
      <c r="Q207" s="26">
        <f t="shared" si="11"/>
        <v>15</v>
      </c>
    </row>
    <row r="208" spans="1:17" x14ac:dyDescent="0.25">
      <c r="A208" s="12" t="s">
        <v>221</v>
      </c>
      <c r="B208" s="8" t="s">
        <v>9</v>
      </c>
      <c r="C208" s="8" t="s">
        <v>6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15</v>
      </c>
      <c r="K208" s="23">
        <v>0</v>
      </c>
      <c r="L208" s="23">
        <v>0</v>
      </c>
      <c r="M208" s="23">
        <v>0</v>
      </c>
      <c r="N208" s="6">
        <f t="shared" si="10"/>
        <v>15</v>
      </c>
      <c r="O208" s="2"/>
      <c r="Q208" s="26">
        <f t="shared" si="11"/>
        <v>15</v>
      </c>
    </row>
    <row r="209" spans="1:17" x14ac:dyDescent="0.25">
      <c r="A209" s="12" t="s">
        <v>159</v>
      </c>
      <c r="B209" s="8" t="s">
        <v>9</v>
      </c>
      <c r="C209" s="8" t="s">
        <v>6</v>
      </c>
      <c r="D209" s="23">
        <v>0</v>
      </c>
      <c r="E209" s="23">
        <v>0</v>
      </c>
      <c r="F209" s="23">
        <v>0</v>
      </c>
      <c r="G209" s="23">
        <v>1</v>
      </c>
      <c r="H209" s="23">
        <v>7</v>
      </c>
      <c r="I209" s="23">
        <v>0</v>
      </c>
      <c r="J209" s="23">
        <v>6</v>
      </c>
      <c r="K209" s="23">
        <v>0</v>
      </c>
      <c r="L209" s="23">
        <v>0</v>
      </c>
      <c r="M209" s="23">
        <v>0</v>
      </c>
      <c r="N209" s="6">
        <f t="shared" si="10"/>
        <v>14</v>
      </c>
      <c r="O209" s="2"/>
      <c r="Q209" s="26">
        <f t="shared" si="11"/>
        <v>14</v>
      </c>
    </row>
    <row r="210" spans="1:17" x14ac:dyDescent="0.25">
      <c r="A210" s="12" t="s">
        <v>155</v>
      </c>
      <c r="B210" s="8" t="s">
        <v>9</v>
      </c>
      <c r="C210" s="8" t="s">
        <v>6</v>
      </c>
      <c r="D210" s="23">
        <v>0</v>
      </c>
      <c r="E210" s="23">
        <v>0</v>
      </c>
      <c r="F210" s="23">
        <v>0</v>
      </c>
      <c r="G210" s="23">
        <v>13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6">
        <f t="shared" si="10"/>
        <v>13</v>
      </c>
      <c r="O210" s="2"/>
      <c r="Q210" s="26">
        <f t="shared" si="11"/>
        <v>13</v>
      </c>
    </row>
    <row r="211" spans="1:17" x14ac:dyDescent="0.25">
      <c r="A211" s="12" t="s">
        <v>124</v>
      </c>
      <c r="B211" s="8" t="s">
        <v>9</v>
      </c>
      <c r="C211" s="8" t="s">
        <v>6</v>
      </c>
      <c r="D211" s="23">
        <v>0</v>
      </c>
      <c r="E211" s="23">
        <v>3</v>
      </c>
      <c r="F211" s="23">
        <v>8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6">
        <f t="shared" si="10"/>
        <v>11</v>
      </c>
      <c r="O211" s="2"/>
      <c r="Q211" s="26">
        <f t="shared" si="11"/>
        <v>11</v>
      </c>
    </row>
    <row r="212" spans="1:17" x14ac:dyDescent="0.25">
      <c r="A212" s="12" t="s">
        <v>264</v>
      </c>
      <c r="B212" s="8" t="s">
        <v>9</v>
      </c>
      <c r="C212" s="8" t="s">
        <v>6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10</v>
      </c>
      <c r="N212" s="6">
        <f t="shared" ref="N212:N243" si="12">SUM(D212:M212)</f>
        <v>10</v>
      </c>
      <c r="O212" s="2"/>
      <c r="Q212" s="26">
        <f t="shared" ref="Q212:Q246" si="13">(SUM(D212:M212)-SMALL(D212:M212,1)-SMALL(D212:M212,2)-SMALL(D212:M212,3))</f>
        <v>10</v>
      </c>
    </row>
    <row r="213" spans="1:17" x14ac:dyDescent="0.25">
      <c r="A213" s="12" t="s">
        <v>146</v>
      </c>
      <c r="B213" s="8" t="s">
        <v>9</v>
      </c>
      <c r="C213" s="8" t="s">
        <v>6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10</v>
      </c>
      <c r="M213" s="23">
        <v>0</v>
      </c>
      <c r="N213" s="6">
        <f t="shared" si="12"/>
        <v>10</v>
      </c>
      <c r="O213" s="2"/>
      <c r="Q213" s="26">
        <f t="shared" si="13"/>
        <v>10</v>
      </c>
    </row>
    <row r="214" spans="1:17" x14ac:dyDescent="0.25">
      <c r="A214" s="12" t="s">
        <v>178</v>
      </c>
      <c r="B214" s="8" t="s">
        <v>9</v>
      </c>
      <c r="C214" s="8" t="s">
        <v>6</v>
      </c>
      <c r="D214" s="23">
        <v>0</v>
      </c>
      <c r="E214" s="23">
        <v>0</v>
      </c>
      <c r="F214" s="23">
        <v>0</v>
      </c>
      <c r="G214" s="23">
        <v>0</v>
      </c>
      <c r="H214" s="23">
        <v>10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6">
        <f t="shared" si="12"/>
        <v>10</v>
      </c>
      <c r="O214" s="2"/>
      <c r="Q214" s="26">
        <f t="shared" si="13"/>
        <v>10</v>
      </c>
    </row>
    <row r="215" spans="1:17" x14ac:dyDescent="0.25">
      <c r="A215" s="12" t="s">
        <v>157</v>
      </c>
      <c r="B215" s="8" t="s">
        <v>9</v>
      </c>
      <c r="C215" s="8" t="s">
        <v>6</v>
      </c>
      <c r="D215" s="23">
        <v>0</v>
      </c>
      <c r="E215" s="23">
        <v>0</v>
      </c>
      <c r="F215" s="23">
        <v>0</v>
      </c>
      <c r="G215" s="23">
        <v>8</v>
      </c>
      <c r="H215" s="23">
        <v>1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6">
        <f t="shared" si="12"/>
        <v>9</v>
      </c>
      <c r="O215" s="2"/>
      <c r="Q215" s="26">
        <f t="shared" si="13"/>
        <v>9</v>
      </c>
    </row>
    <row r="216" spans="1:17" x14ac:dyDescent="0.25">
      <c r="A216" s="12" t="s">
        <v>179</v>
      </c>
      <c r="B216" s="8" t="s">
        <v>9</v>
      </c>
      <c r="C216" s="8" t="s">
        <v>6</v>
      </c>
      <c r="D216" s="23">
        <v>0</v>
      </c>
      <c r="E216" s="23">
        <v>0</v>
      </c>
      <c r="F216" s="23">
        <v>0</v>
      </c>
      <c r="G216" s="23">
        <v>0</v>
      </c>
      <c r="H216" s="23">
        <v>9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6">
        <f t="shared" si="12"/>
        <v>9</v>
      </c>
      <c r="O216" s="2"/>
      <c r="Q216" s="26">
        <f t="shared" si="13"/>
        <v>9</v>
      </c>
    </row>
    <row r="217" spans="1:17" x14ac:dyDescent="0.25">
      <c r="A217" s="12" t="s">
        <v>265</v>
      </c>
      <c r="B217" s="8" t="s">
        <v>9</v>
      </c>
      <c r="C217" s="8" t="s">
        <v>6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9</v>
      </c>
      <c r="N217" s="6">
        <f t="shared" si="12"/>
        <v>9</v>
      </c>
      <c r="O217" s="2"/>
      <c r="Q217" s="26">
        <f t="shared" si="13"/>
        <v>9</v>
      </c>
    </row>
    <row r="218" spans="1:17" x14ac:dyDescent="0.25">
      <c r="A218" s="12" t="s">
        <v>180</v>
      </c>
      <c r="B218" s="8" t="s">
        <v>9</v>
      </c>
      <c r="C218" s="8" t="s">
        <v>6</v>
      </c>
      <c r="D218" s="23">
        <v>0</v>
      </c>
      <c r="E218" s="23">
        <v>0</v>
      </c>
      <c r="F218" s="23">
        <v>0</v>
      </c>
      <c r="G218" s="23">
        <v>0</v>
      </c>
      <c r="H218" s="23">
        <v>8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6">
        <f t="shared" si="12"/>
        <v>8</v>
      </c>
      <c r="O218" s="2"/>
      <c r="Q218" s="26">
        <f t="shared" si="13"/>
        <v>8</v>
      </c>
    </row>
    <row r="219" spans="1:17" x14ac:dyDescent="0.25">
      <c r="A219" s="12" t="s">
        <v>141</v>
      </c>
      <c r="B219" s="8" t="s">
        <v>9</v>
      </c>
      <c r="C219" s="8" t="s">
        <v>6</v>
      </c>
      <c r="D219" s="23">
        <v>0</v>
      </c>
      <c r="E219" s="23">
        <v>0</v>
      </c>
      <c r="F219" s="23">
        <v>8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6">
        <f t="shared" si="12"/>
        <v>8</v>
      </c>
      <c r="O219" s="2"/>
      <c r="Q219" s="26">
        <f t="shared" si="13"/>
        <v>8</v>
      </c>
    </row>
    <row r="220" spans="1:17" x14ac:dyDescent="0.25">
      <c r="A220" s="12" t="s">
        <v>266</v>
      </c>
      <c r="B220" s="8" t="s">
        <v>9</v>
      </c>
      <c r="C220" s="8" t="s">
        <v>6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8</v>
      </c>
      <c r="N220" s="6">
        <f t="shared" si="12"/>
        <v>8</v>
      </c>
      <c r="O220" s="2"/>
      <c r="Q220" s="26">
        <f t="shared" si="13"/>
        <v>8</v>
      </c>
    </row>
    <row r="221" spans="1:17" x14ac:dyDescent="0.25">
      <c r="A221" s="12" t="s">
        <v>223</v>
      </c>
      <c r="B221" s="8" t="s">
        <v>9</v>
      </c>
      <c r="C221" s="8" t="s">
        <v>6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7</v>
      </c>
      <c r="K221" s="23">
        <v>0</v>
      </c>
      <c r="L221" s="23">
        <v>0</v>
      </c>
      <c r="M221" s="23">
        <v>0</v>
      </c>
      <c r="N221" s="6">
        <f t="shared" si="12"/>
        <v>7</v>
      </c>
      <c r="O221" s="2"/>
      <c r="Q221" s="26">
        <f t="shared" si="13"/>
        <v>7</v>
      </c>
    </row>
    <row r="222" spans="1:17" x14ac:dyDescent="0.25">
      <c r="A222" s="12" t="s">
        <v>72</v>
      </c>
      <c r="B222" s="8" t="s">
        <v>9</v>
      </c>
      <c r="C222" s="8" t="s">
        <v>6</v>
      </c>
      <c r="D222" s="23">
        <v>7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6">
        <f t="shared" si="12"/>
        <v>7</v>
      </c>
      <c r="O222" s="2"/>
      <c r="Q222" s="26">
        <f t="shared" si="13"/>
        <v>7</v>
      </c>
    </row>
    <row r="223" spans="1:17" x14ac:dyDescent="0.25">
      <c r="A223" s="12" t="s">
        <v>233</v>
      </c>
      <c r="B223" s="8" t="s">
        <v>9</v>
      </c>
      <c r="C223" s="8" t="s">
        <v>6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7</v>
      </c>
      <c r="L223" s="23">
        <v>0</v>
      </c>
      <c r="M223" s="23">
        <v>0</v>
      </c>
      <c r="N223" s="6">
        <f t="shared" si="12"/>
        <v>7</v>
      </c>
      <c r="O223" s="2"/>
      <c r="Q223" s="26">
        <f t="shared" si="13"/>
        <v>7</v>
      </c>
    </row>
    <row r="224" spans="1:17" x14ac:dyDescent="0.25">
      <c r="A224" s="12" t="s">
        <v>267</v>
      </c>
      <c r="B224" s="8" t="s">
        <v>9</v>
      </c>
      <c r="C224" s="8" t="s">
        <v>6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7</v>
      </c>
      <c r="N224" s="6">
        <f t="shared" si="12"/>
        <v>7</v>
      </c>
      <c r="O224" s="2"/>
      <c r="Q224" s="26">
        <f t="shared" si="13"/>
        <v>7</v>
      </c>
    </row>
    <row r="225" spans="1:17" x14ac:dyDescent="0.25">
      <c r="A225" s="12" t="s">
        <v>181</v>
      </c>
      <c r="B225" s="8" t="s">
        <v>9</v>
      </c>
      <c r="C225" s="8" t="s">
        <v>6</v>
      </c>
      <c r="D225" s="23">
        <v>0</v>
      </c>
      <c r="E225" s="23">
        <v>0</v>
      </c>
      <c r="F225" s="23">
        <v>0</v>
      </c>
      <c r="G225" s="23">
        <v>0</v>
      </c>
      <c r="H225" s="23">
        <v>6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6">
        <f t="shared" si="12"/>
        <v>6</v>
      </c>
      <c r="O225" s="2"/>
      <c r="Q225" s="26">
        <f t="shared" si="13"/>
        <v>6</v>
      </c>
    </row>
    <row r="226" spans="1:17" x14ac:dyDescent="0.25">
      <c r="A226" s="12" t="s">
        <v>198</v>
      </c>
      <c r="B226" s="8" t="s">
        <v>9</v>
      </c>
      <c r="C226" s="8" t="s">
        <v>6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6</v>
      </c>
      <c r="J226" s="23">
        <v>0</v>
      </c>
      <c r="K226" s="23">
        <v>0</v>
      </c>
      <c r="L226" s="23">
        <v>0</v>
      </c>
      <c r="M226" s="23">
        <v>0</v>
      </c>
      <c r="N226" s="6">
        <f t="shared" si="12"/>
        <v>6</v>
      </c>
      <c r="O226" s="2"/>
      <c r="Q226" s="26">
        <f t="shared" si="13"/>
        <v>6</v>
      </c>
    </row>
    <row r="227" spans="1:17" x14ac:dyDescent="0.25">
      <c r="A227" s="12" t="s">
        <v>268</v>
      </c>
      <c r="B227" s="8" t="s">
        <v>9</v>
      </c>
      <c r="C227" s="8" t="s">
        <v>6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5</v>
      </c>
      <c r="N227" s="6">
        <f t="shared" si="12"/>
        <v>5</v>
      </c>
      <c r="O227" s="2"/>
      <c r="Q227" s="26">
        <f t="shared" si="13"/>
        <v>5</v>
      </c>
    </row>
    <row r="228" spans="1:17" x14ac:dyDescent="0.25">
      <c r="A228" s="12" t="s">
        <v>253</v>
      </c>
      <c r="B228" s="8" t="s">
        <v>9</v>
      </c>
      <c r="C228" s="8" t="s">
        <v>6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5</v>
      </c>
      <c r="M228" s="23">
        <v>0</v>
      </c>
      <c r="N228" s="6">
        <f t="shared" si="12"/>
        <v>5</v>
      </c>
      <c r="O228" s="2"/>
      <c r="Q228" s="26">
        <f t="shared" si="13"/>
        <v>5</v>
      </c>
    </row>
    <row r="229" spans="1:17" x14ac:dyDescent="0.25">
      <c r="A229" s="12" t="s">
        <v>182</v>
      </c>
      <c r="B229" s="8" t="s">
        <v>9</v>
      </c>
      <c r="C229" s="8" t="s">
        <v>6</v>
      </c>
      <c r="D229" s="23">
        <v>0</v>
      </c>
      <c r="E229" s="23">
        <v>0</v>
      </c>
      <c r="F229" s="23">
        <v>0</v>
      </c>
      <c r="G229" s="23">
        <v>0</v>
      </c>
      <c r="H229" s="23">
        <v>5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6">
        <f t="shared" si="12"/>
        <v>5</v>
      </c>
      <c r="O229" s="2"/>
      <c r="Q229" s="26">
        <f t="shared" si="13"/>
        <v>5</v>
      </c>
    </row>
    <row r="230" spans="1:17" x14ac:dyDescent="0.25">
      <c r="A230" s="12" t="s">
        <v>158</v>
      </c>
      <c r="B230" s="8" t="s">
        <v>9</v>
      </c>
      <c r="C230" s="8" t="s">
        <v>6</v>
      </c>
      <c r="D230" s="23">
        <v>0</v>
      </c>
      <c r="E230" s="23">
        <v>0</v>
      </c>
      <c r="F230" s="23">
        <v>0</v>
      </c>
      <c r="G230" s="23">
        <v>5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6">
        <f t="shared" si="12"/>
        <v>5</v>
      </c>
      <c r="O230" s="2"/>
      <c r="Q230" s="26">
        <f t="shared" si="13"/>
        <v>5</v>
      </c>
    </row>
    <row r="231" spans="1:17" x14ac:dyDescent="0.25">
      <c r="A231" s="12" t="s">
        <v>74</v>
      </c>
      <c r="B231" s="8" t="s">
        <v>9</v>
      </c>
      <c r="C231" s="8" t="s">
        <v>6</v>
      </c>
      <c r="D231" s="23">
        <v>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6">
        <f t="shared" si="12"/>
        <v>5</v>
      </c>
      <c r="O231" s="2"/>
      <c r="Q231" s="26">
        <f t="shared" si="13"/>
        <v>5</v>
      </c>
    </row>
    <row r="232" spans="1:17" x14ac:dyDescent="0.25">
      <c r="A232" s="12" t="s">
        <v>199</v>
      </c>
      <c r="B232" s="8" t="s">
        <v>9</v>
      </c>
      <c r="C232" s="8" t="s">
        <v>6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5</v>
      </c>
      <c r="J232" s="23">
        <v>0</v>
      </c>
      <c r="K232" s="23">
        <v>0</v>
      </c>
      <c r="L232" s="23">
        <v>0</v>
      </c>
      <c r="M232" s="23">
        <v>0</v>
      </c>
      <c r="N232" s="6">
        <f t="shared" si="12"/>
        <v>5</v>
      </c>
      <c r="O232" s="2"/>
      <c r="Q232" s="26">
        <f t="shared" si="13"/>
        <v>5</v>
      </c>
    </row>
    <row r="233" spans="1:17" x14ac:dyDescent="0.25">
      <c r="A233" s="12" t="s">
        <v>234</v>
      </c>
      <c r="B233" s="8" t="s">
        <v>9</v>
      </c>
      <c r="C233" s="8" t="s">
        <v>6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4</v>
      </c>
      <c r="L233" s="23">
        <v>0</v>
      </c>
      <c r="M233" s="23">
        <v>0</v>
      </c>
      <c r="N233" s="6">
        <f t="shared" si="12"/>
        <v>4</v>
      </c>
      <c r="O233" s="2"/>
      <c r="Q233" s="26">
        <f t="shared" si="13"/>
        <v>4</v>
      </c>
    </row>
    <row r="234" spans="1:17" x14ac:dyDescent="0.25">
      <c r="A234" s="12" t="s">
        <v>224</v>
      </c>
      <c r="B234" s="8" t="s">
        <v>9</v>
      </c>
      <c r="C234" s="8" t="s">
        <v>6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4</v>
      </c>
      <c r="K234" s="23">
        <v>0</v>
      </c>
      <c r="L234" s="23">
        <v>0</v>
      </c>
      <c r="M234" s="23">
        <v>0</v>
      </c>
      <c r="N234" s="6">
        <f t="shared" si="12"/>
        <v>4</v>
      </c>
      <c r="O234" s="2"/>
      <c r="Q234" s="26">
        <f t="shared" si="13"/>
        <v>4</v>
      </c>
    </row>
    <row r="235" spans="1:17" x14ac:dyDescent="0.25">
      <c r="A235" s="12" t="s">
        <v>142</v>
      </c>
      <c r="B235" s="8" t="s">
        <v>9</v>
      </c>
      <c r="C235" s="8" t="s">
        <v>6</v>
      </c>
      <c r="D235" s="23">
        <v>0</v>
      </c>
      <c r="E235" s="23">
        <v>0</v>
      </c>
      <c r="F235" s="23">
        <v>4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6">
        <f t="shared" si="12"/>
        <v>4</v>
      </c>
      <c r="O235" s="2"/>
      <c r="Q235" s="26">
        <f t="shared" si="13"/>
        <v>4</v>
      </c>
    </row>
    <row r="236" spans="1:17" x14ac:dyDescent="0.25">
      <c r="A236" s="12" t="s">
        <v>76</v>
      </c>
      <c r="B236" s="8" t="s">
        <v>9</v>
      </c>
      <c r="C236" s="8" t="s">
        <v>6</v>
      </c>
      <c r="D236" s="23">
        <v>3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1</v>
      </c>
      <c r="N236" s="6">
        <f t="shared" si="12"/>
        <v>4</v>
      </c>
      <c r="O236" s="2"/>
      <c r="Q236" s="26">
        <f t="shared" si="13"/>
        <v>4</v>
      </c>
    </row>
    <row r="237" spans="1:17" x14ac:dyDescent="0.25">
      <c r="A237" s="12" t="s">
        <v>269</v>
      </c>
      <c r="B237" s="8" t="s">
        <v>9</v>
      </c>
      <c r="C237" s="8" t="s">
        <v>6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3</v>
      </c>
      <c r="N237" s="6">
        <f t="shared" si="12"/>
        <v>3</v>
      </c>
      <c r="O237" s="2"/>
      <c r="Q237" s="26">
        <f t="shared" si="13"/>
        <v>3</v>
      </c>
    </row>
    <row r="238" spans="1:17" x14ac:dyDescent="0.25">
      <c r="A238" s="12" t="s">
        <v>200</v>
      </c>
      <c r="B238" s="8" t="s">
        <v>9</v>
      </c>
      <c r="C238" s="8" t="s">
        <v>6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3</v>
      </c>
      <c r="J238" s="23">
        <v>0</v>
      </c>
      <c r="K238" s="23">
        <v>0</v>
      </c>
      <c r="L238" s="23">
        <v>0</v>
      </c>
      <c r="M238" s="23">
        <v>0</v>
      </c>
      <c r="N238" s="6">
        <f t="shared" si="12"/>
        <v>3</v>
      </c>
      <c r="O238" s="2"/>
      <c r="Q238" s="26">
        <f t="shared" si="13"/>
        <v>3</v>
      </c>
    </row>
    <row r="239" spans="1:17" x14ac:dyDescent="0.25">
      <c r="A239" s="12" t="s">
        <v>254</v>
      </c>
      <c r="B239" s="8" t="s">
        <v>9</v>
      </c>
      <c r="C239" s="8" t="s">
        <v>6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3</v>
      </c>
      <c r="M239" s="23">
        <v>0</v>
      </c>
      <c r="N239" s="6">
        <f t="shared" si="12"/>
        <v>3</v>
      </c>
      <c r="O239" s="2"/>
      <c r="Q239" s="26">
        <f t="shared" si="13"/>
        <v>3</v>
      </c>
    </row>
    <row r="240" spans="1:17" x14ac:dyDescent="0.25">
      <c r="A240" s="12" t="s">
        <v>270</v>
      </c>
      <c r="B240" s="8" t="s">
        <v>9</v>
      </c>
      <c r="C240" s="8" t="s">
        <v>6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2</v>
      </c>
      <c r="N240" s="6">
        <f t="shared" si="12"/>
        <v>2</v>
      </c>
      <c r="O240" s="2"/>
      <c r="Q240" s="26">
        <f t="shared" si="13"/>
        <v>2</v>
      </c>
    </row>
    <row r="241" spans="1:17" x14ac:dyDescent="0.25">
      <c r="A241" s="12" t="s">
        <v>225</v>
      </c>
      <c r="B241" s="8" t="s">
        <v>9</v>
      </c>
      <c r="C241" s="8" t="s">
        <v>6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2</v>
      </c>
      <c r="K241" s="23">
        <v>0</v>
      </c>
      <c r="L241" s="23">
        <v>0</v>
      </c>
      <c r="M241" s="23">
        <v>0</v>
      </c>
      <c r="N241" s="6">
        <f t="shared" si="12"/>
        <v>2</v>
      </c>
      <c r="O241" s="2"/>
      <c r="Q241" s="26">
        <f t="shared" si="13"/>
        <v>2</v>
      </c>
    </row>
    <row r="242" spans="1:17" x14ac:dyDescent="0.25">
      <c r="A242" s="17" t="s">
        <v>184</v>
      </c>
      <c r="B242" s="8" t="s">
        <v>9</v>
      </c>
      <c r="C242" s="8" t="s">
        <v>6</v>
      </c>
      <c r="D242" s="25">
        <v>0</v>
      </c>
      <c r="E242" s="25">
        <v>0</v>
      </c>
      <c r="F242" s="25">
        <v>0</v>
      </c>
      <c r="G242" s="25">
        <v>0</v>
      </c>
      <c r="H242" s="25">
        <v>2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6">
        <f t="shared" si="12"/>
        <v>2</v>
      </c>
      <c r="O242" s="2"/>
      <c r="Q242" s="26">
        <f t="shared" si="13"/>
        <v>2</v>
      </c>
    </row>
    <row r="243" spans="1:17" x14ac:dyDescent="0.25">
      <c r="A243" s="17" t="s">
        <v>77</v>
      </c>
      <c r="B243" s="18" t="s">
        <v>9</v>
      </c>
      <c r="C243" s="18" t="s">
        <v>6</v>
      </c>
      <c r="D243" s="25">
        <v>2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6">
        <f t="shared" si="12"/>
        <v>2</v>
      </c>
      <c r="O243" s="2"/>
      <c r="Q243" s="26">
        <f t="shared" si="13"/>
        <v>2</v>
      </c>
    </row>
    <row r="244" spans="1:17" x14ac:dyDescent="0.25">
      <c r="A244" s="17" t="s">
        <v>226</v>
      </c>
      <c r="B244" s="18" t="s">
        <v>9</v>
      </c>
      <c r="C244" s="18" t="s">
        <v>6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1</v>
      </c>
      <c r="K244" s="25">
        <v>0</v>
      </c>
      <c r="L244" s="25">
        <v>0</v>
      </c>
      <c r="M244" s="25">
        <v>0</v>
      </c>
      <c r="N244" s="6">
        <f t="shared" ref="N244:N246" si="14">SUM(D244:M244)</f>
        <v>1</v>
      </c>
      <c r="O244" s="2"/>
      <c r="Q244" s="26">
        <f t="shared" si="13"/>
        <v>1</v>
      </c>
    </row>
    <row r="245" spans="1:17" x14ac:dyDescent="0.25">
      <c r="A245" s="17" t="s">
        <v>220</v>
      </c>
      <c r="B245" s="18" t="s">
        <v>9</v>
      </c>
      <c r="C245" s="18" t="s">
        <v>6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1</v>
      </c>
      <c r="J245" s="25">
        <v>0</v>
      </c>
      <c r="K245" s="25">
        <v>0</v>
      </c>
      <c r="L245" s="25">
        <v>0</v>
      </c>
      <c r="M245" s="25">
        <v>0</v>
      </c>
      <c r="N245" s="6">
        <f t="shared" si="14"/>
        <v>1</v>
      </c>
      <c r="O245" s="2"/>
      <c r="Q245" s="26">
        <f t="shared" si="13"/>
        <v>1</v>
      </c>
    </row>
    <row r="246" spans="1:17" x14ac:dyDescent="0.25">
      <c r="A246" s="17" t="s">
        <v>145</v>
      </c>
      <c r="B246" s="18" t="s">
        <v>9</v>
      </c>
      <c r="C246" s="18" t="s">
        <v>6</v>
      </c>
      <c r="D246" s="25">
        <v>0</v>
      </c>
      <c r="E246" s="25">
        <v>1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6">
        <f t="shared" si="14"/>
        <v>1</v>
      </c>
      <c r="O246" s="2"/>
      <c r="Q246" s="26">
        <f t="shared" si="13"/>
        <v>1</v>
      </c>
    </row>
    <row r="247" spans="1:1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13"/>
      <c r="Q247" s="26"/>
    </row>
    <row r="248" spans="1:17" x14ac:dyDescent="0.25">
      <c r="A248" s="35" t="s">
        <v>0</v>
      </c>
      <c r="B248" s="34" t="s">
        <v>1</v>
      </c>
      <c r="C248" s="34" t="s">
        <v>2</v>
      </c>
      <c r="D248" s="37" t="s">
        <v>94</v>
      </c>
      <c r="E248" s="37"/>
      <c r="F248" s="37"/>
      <c r="G248" s="37"/>
      <c r="H248" s="37"/>
      <c r="I248" s="37"/>
      <c r="J248" s="37"/>
      <c r="K248" s="37"/>
      <c r="L248" s="37"/>
      <c r="M248" s="37"/>
      <c r="N248" s="34" t="s">
        <v>3</v>
      </c>
      <c r="O248" s="13"/>
      <c r="Q248" s="26"/>
    </row>
    <row r="249" spans="1:17" x14ac:dyDescent="0.25">
      <c r="A249" s="36"/>
      <c r="B249" s="34"/>
      <c r="C249" s="34"/>
      <c r="D249" s="7">
        <v>1</v>
      </c>
      <c r="E249" s="22">
        <v>2</v>
      </c>
      <c r="F249" s="22">
        <v>3</v>
      </c>
      <c r="G249" s="22">
        <v>4</v>
      </c>
      <c r="H249" s="22">
        <v>5</v>
      </c>
      <c r="I249" s="22">
        <v>6</v>
      </c>
      <c r="J249" s="22">
        <v>7</v>
      </c>
      <c r="K249" s="22">
        <v>8</v>
      </c>
      <c r="L249" s="22">
        <v>9</v>
      </c>
      <c r="M249" s="22">
        <v>10</v>
      </c>
      <c r="N249" s="34"/>
      <c r="O249" s="13"/>
      <c r="Q249" s="26"/>
    </row>
    <row r="250" spans="1:1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13"/>
      <c r="Q250" s="26"/>
    </row>
    <row r="251" spans="1:17" x14ac:dyDescent="0.25">
      <c r="A251" s="19" t="s">
        <v>79</v>
      </c>
      <c r="B251" s="19" t="s">
        <v>11</v>
      </c>
      <c r="C251" s="19" t="s">
        <v>6</v>
      </c>
      <c r="D251" s="24">
        <v>20</v>
      </c>
      <c r="E251" s="24">
        <v>17</v>
      </c>
      <c r="F251" s="24">
        <v>20</v>
      </c>
      <c r="G251" s="24">
        <v>15</v>
      </c>
      <c r="H251" s="24">
        <v>17</v>
      </c>
      <c r="I251" s="24">
        <v>20</v>
      </c>
      <c r="J251" s="24">
        <v>13</v>
      </c>
      <c r="K251" s="24">
        <v>15</v>
      </c>
      <c r="L251" s="24">
        <v>17</v>
      </c>
      <c r="M251" s="24">
        <v>0</v>
      </c>
      <c r="N251" s="20">
        <f t="shared" ref="N251:N282" si="15">SUM(D251:M251)</f>
        <v>154</v>
      </c>
      <c r="O251" s="2"/>
      <c r="Q251" s="26">
        <f t="shared" ref="Q251:Q282" si="16">(SUM(D251:M251)-SMALL(D251:M251,1)-SMALL(D251:M251,2)-SMALL(D251:M251,3))</f>
        <v>126</v>
      </c>
    </row>
    <row r="252" spans="1:17" x14ac:dyDescent="0.25">
      <c r="A252" s="12" t="s">
        <v>84</v>
      </c>
      <c r="B252" s="8" t="s">
        <v>11</v>
      </c>
      <c r="C252" s="8" t="s">
        <v>6</v>
      </c>
      <c r="D252" s="23">
        <v>10</v>
      </c>
      <c r="E252" s="23">
        <v>0</v>
      </c>
      <c r="F252" s="23">
        <v>0</v>
      </c>
      <c r="G252" s="23">
        <v>20</v>
      </c>
      <c r="H252" s="23">
        <v>20</v>
      </c>
      <c r="I252" s="23">
        <v>17</v>
      </c>
      <c r="J252" s="23">
        <v>17</v>
      </c>
      <c r="K252" s="23">
        <v>9</v>
      </c>
      <c r="L252" s="23">
        <v>8</v>
      </c>
      <c r="M252" s="23">
        <v>20</v>
      </c>
      <c r="N252" s="20">
        <f t="shared" si="15"/>
        <v>121</v>
      </c>
      <c r="O252" s="2">
        <v>2</v>
      </c>
      <c r="Q252" s="26">
        <f t="shared" si="16"/>
        <v>113</v>
      </c>
    </row>
    <row r="253" spans="1:17" x14ac:dyDescent="0.25">
      <c r="A253" s="12" t="s">
        <v>80</v>
      </c>
      <c r="B253" s="8" t="s">
        <v>11</v>
      </c>
      <c r="C253" s="8" t="s">
        <v>6</v>
      </c>
      <c r="D253" s="23">
        <v>17</v>
      </c>
      <c r="E253" s="23">
        <v>11</v>
      </c>
      <c r="F253" s="23">
        <v>20</v>
      </c>
      <c r="G253" s="23">
        <v>8</v>
      </c>
      <c r="H253" s="23">
        <v>15</v>
      </c>
      <c r="I253" s="23">
        <v>0</v>
      </c>
      <c r="J253" s="23">
        <v>8</v>
      </c>
      <c r="K253" s="23">
        <v>17</v>
      </c>
      <c r="L253" s="23">
        <v>13</v>
      </c>
      <c r="M253" s="23">
        <v>15</v>
      </c>
      <c r="N253" s="20">
        <f t="shared" si="15"/>
        <v>124</v>
      </c>
      <c r="O253" s="2"/>
      <c r="Q253" s="26">
        <f t="shared" si="16"/>
        <v>108</v>
      </c>
    </row>
    <row r="254" spans="1:17" x14ac:dyDescent="0.25">
      <c r="A254" s="12" t="s">
        <v>82</v>
      </c>
      <c r="B254" s="8" t="s">
        <v>11</v>
      </c>
      <c r="C254" s="8" t="s">
        <v>6</v>
      </c>
      <c r="D254" s="23">
        <v>13</v>
      </c>
      <c r="E254" s="23">
        <v>8</v>
      </c>
      <c r="F254" s="23">
        <v>20</v>
      </c>
      <c r="G254" s="23">
        <v>13</v>
      </c>
      <c r="H254" s="23">
        <v>13</v>
      </c>
      <c r="I254" s="23">
        <v>0</v>
      </c>
      <c r="J254" s="23">
        <v>0</v>
      </c>
      <c r="K254" s="23">
        <v>0</v>
      </c>
      <c r="L254" s="23">
        <v>10</v>
      </c>
      <c r="M254" s="23">
        <v>11</v>
      </c>
      <c r="N254" s="20">
        <f t="shared" si="15"/>
        <v>88</v>
      </c>
      <c r="O254" s="2">
        <v>1</v>
      </c>
      <c r="Q254" s="26">
        <f t="shared" si="16"/>
        <v>88</v>
      </c>
    </row>
    <row r="255" spans="1:17" x14ac:dyDescent="0.25">
      <c r="A255" s="12" t="s">
        <v>162</v>
      </c>
      <c r="B255" s="8" t="s">
        <v>11</v>
      </c>
      <c r="C255" s="8" t="s">
        <v>6</v>
      </c>
      <c r="D255" s="23">
        <v>0</v>
      </c>
      <c r="E255" s="23">
        <v>0</v>
      </c>
      <c r="F255" s="23">
        <v>0</v>
      </c>
      <c r="G255" s="23">
        <v>17</v>
      </c>
      <c r="H255" s="23">
        <v>0</v>
      </c>
      <c r="I255" s="23">
        <v>13</v>
      </c>
      <c r="J255" s="23">
        <v>11</v>
      </c>
      <c r="K255" s="23">
        <v>0</v>
      </c>
      <c r="L255" s="23">
        <v>20</v>
      </c>
      <c r="M255" s="23">
        <v>13</v>
      </c>
      <c r="N255" s="20">
        <f t="shared" si="15"/>
        <v>74</v>
      </c>
      <c r="O255" s="2"/>
      <c r="Q255" s="26">
        <f t="shared" si="16"/>
        <v>74</v>
      </c>
    </row>
    <row r="256" spans="1:17" x14ac:dyDescent="0.25">
      <c r="A256" s="12" t="s">
        <v>81</v>
      </c>
      <c r="B256" s="8" t="s">
        <v>11</v>
      </c>
      <c r="C256" s="8" t="s">
        <v>6</v>
      </c>
      <c r="D256" s="23">
        <v>15</v>
      </c>
      <c r="E256" s="23">
        <v>0</v>
      </c>
      <c r="F256" s="23">
        <v>0</v>
      </c>
      <c r="G256" s="23">
        <v>10</v>
      </c>
      <c r="H256" s="23">
        <v>11</v>
      </c>
      <c r="I256" s="23">
        <v>9</v>
      </c>
      <c r="J256" s="23">
        <v>10</v>
      </c>
      <c r="K256" s="23">
        <v>0</v>
      </c>
      <c r="L256" s="23">
        <v>0</v>
      </c>
      <c r="M256" s="23">
        <v>0</v>
      </c>
      <c r="N256" s="20">
        <f t="shared" si="15"/>
        <v>55</v>
      </c>
      <c r="O256" s="2"/>
      <c r="Q256" s="26">
        <f t="shared" si="16"/>
        <v>55</v>
      </c>
    </row>
    <row r="257" spans="1:17" x14ac:dyDescent="0.25">
      <c r="A257" s="12" t="s">
        <v>127</v>
      </c>
      <c r="B257" s="8" t="s">
        <v>11</v>
      </c>
      <c r="C257" s="8" t="s">
        <v>6</v>
      </c>
      <c r="D257" s="23">
        <v>0</v>
      </c>
      <c r="E257" s="23">
        <v>15</v>
      </c>
      <c r="F257" s="23">
        <v>20</v>
      </c>
      <c r="G257" s="23">
        <v>0</v>
      </c>
      <c r="H257" s="23">
        <v>0</v>
      </c>
      <c r="I257" s="23">
        <v>6</v>
      </c>
      <c r="J257" s="23">
        <v>0</v>
      </c>
      <c r="K257" s="23">
        <v>0</v>
      </c>
      <c r="L257" s="23">
        <v>0</v>
      </c>
      <c r="M257" s="23">
        <v>0</v>
      </c>
      <c r="N257" s="20">
        <f t="shared" si="15"/>
        <v>41</v>
      </c>
      <c r="O257" s="2"/>
      <c r="Q257" s="26">
        <f t="shared" si="16"/>
        <v>41</v>
      </c>
    </row>
    <row r="258" spans="1:17" x14ac:dyDescent="0.25">
      <c r="A258" s="12" t="s">
        <v>86</v>
      </c>
      <c r="B258" s="8" t="s">
        <v>11</v>
      </c>
      <c r="C258" s="8" t="s">
        <v>6</v>
      </c>
      <c r="D258" s="23">
        <v>8</v>
      </c>
      <c r="E258" s="23">
        <v>5</v>
      </c>
      <c r="F258" s="23">
        <v>8</v>
      </c>
      <c r="G258" s="23">
        <v>0</v>
      </c>
      <c r="H258" s="23">
        <v>7</v>
      </c>
      <c r="I258" s="23">
        <v>7</v>
      </c>
      <c r="J258" s="23">
        <v>0</v>
      </c>
      <c r="K258" s="23">
        <v>0</v>
      </c>
      <c r="L258" s="23">
        <v>6</v>
      </c>
      <c r="M258" s="23">
        <v>0</v>
      </c>
      <c r="N258" s="20">
        <f t="shared" si="15"/>
        <v>41</v>
      </c>
      <c r="O258" s="2"/>
      <c r="Q258" s="26">
        <f t="shared" si="16"/>
        <v>41</v>
      </c>
    </row>
    <row r="259" spans="1:17" x14ac:dyDescent="0.25">
      <c r="A259" s="12" t="s">
        <v>202</v>
      </c>
      <c r="B259" s="8" t="s">
        <v>11</v>
      </c>
      <c r="C259" s="8" t="s">
        <v>6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10</v>
      </c>
      <c r="J259" s="23">
        <v>0</v>
      </c>
      <c r="K259" s="23">
        <v>20</v>
      </c>
      <c r="L259" s="23">
        <v>11</v>
      </c>
      <c r="M259" s="23">
        <v>0</v>
      </c>
      <c r="N259" s="20">
        <f t="shared" si="15"/>
        <v>41</v>
      </c>
      <c r="O259" s="2"/>
      <c r="Q259" s="26">
        <f t="shared" si="16"/>
        <v>41</v>
      </c>
    </row>
    <row r="260" spans="1:17" x14ac:dyDescent="0.25">
      <c r="A260" s="12" t="s">
        <v>126</v>
      </c>
      <c r="B260" s="8" t="s">
        <v>11</v>
      </c>
      <c r="C260" s="8" t="s">
        <v>6</v>
      </c>
      <c r="D260" s="23">
        <v>0</v>
      </c>
      <c r="E260" s="23">
        <v>20</v>
      </c>
      <c r="F260" s="23">
        <v>20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0">
        <f t="shared" si="15"/>
        <v>40</v>
      </c>
      <c r="O260" s="2"/>
      <c r="Q260" s="26">
        <f t="shared" si="16"/>
        <v>40</v>
      </c>
    </row>
    <row r="261" spans="1:17" x14ac:dyDescent="0.25">
      <c r="A261" s="12" t="s">
        <v>129</v>
      </c>
      <c r="B261" s="8" t="s">
        <v>11</v>
      </c>
      <c r="C261" s="8" t="s">
        <v>6</v>
      </c>
      <c r="D261" s="23">
        <v>0</v>
      </c>
      <c r="E261" s="23">
        <v>10</v>
      </c>
      <c r="F261" s="23">
        <v>8</v>
      </c>
      <c r="G261" s="23">
        <v>3</v>
      </c>
      <c r="H261" s="23">
        <v>0</v>
      </c>
      <c r="I261" s="23">
        <v>4</v>
      </c>
      <c r="J261" s="23">
        <v>0</v>
      </c>
      <c r="K261" s="23">
        <v>5</v>
      </c>
      <c r="L261" s="23">
        <v>4</v>
      </c>
      <c r="M261" s="23">
        <v>0</v>
      </c>
      <c r="N261" s="20">
        <f t="shared" si="15"/>
        <v>34</v>
      </c>
      <c r="O261" s="2"/>
      <c r="Q261" s="26">
        <f t="shared" si="16"/>
        <v>34</v>
      </c>
    </row>
    <row r="262" spans="1:17" x14ac:dyDescent="0.25">
      <c r="A262" s="12" t="s">
        <v>201</v>
      </c>
      <c r="B262" s="8" t="s">
        <v>11</v>
      </c>
      <c r="C262" s="8" t="s">
        <v>6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15</v>
      </c>
      <c r="J262" s="23">
        <v>0</v>
      </c>
      <c r="K262" s="23">
        <v>13</v>
      </c>
      <c r="L262" s="23">
        <v>0</v>
      </c>
      <c r="M262" s="23">
        <v>0</v>
      </c>
      <c r="N262" s="20">
        <f t="shared" si="15"/>
        <v>28</v>
      </c>
      <c r="O262" s="2"/>
      <c r="Q262" s="26">
        <f t="shared" si="16"/>
        <v>28</v>
      </c>
    </row>
    <row r="263" spans="1:17" x14ac:dyDescent="0.25">
      <c r="A263" s="12" t="s">
        <v>85</v>
      </c>
      <c r="B263" s="8" t="s">
        <v>11</v>
      </c>
      <c r="C263" s="8" t="s">
        <v>6</v>
      </c>
      <c r="D263" s="23">
        <v>9</v>
      </c>
      <c r="E263" s="23">
        <v>7</v>
      </c>
      <c r="F263" s="23">
        <v>5</v>
      </c>
      <c r="G263" s="23">
        <v>0</v>
      </c>
      <c r="H263" s="23">
        <v>0</v>
      </c>
      <c r="I263" s="23">
        <v>0</v>
      </c>
      <c r="J263" s="23">
        <v>0</v>
      </c>
      <c r="K263" s="23">
        <v>6</v>
      </c>
      <c r="L263" s="23"/>
      <c r="M263" s="23">
        <v>0</v>
      </c>
      <c r="N263" s="20">
        <f t="shared" si="15"/>
        <v>27</v>
      </c>
      <c r="O263" s="2"/>
      <c r="Q263" s="26">
        <f t="shared" si="16"/>
        <v>27</v>
      </c>
    </row>
    <row r="264" spans="1:17" x14ac:dyDescent="0.25">
      <c r="A264" s="12" t="s">
        <v>133</v>
      </c>
      <c r="B264" s="8" t="s">
        <v>11</v>
      </c>
      <c r="C264" s="8" t="s">
        <v>6</v>
      </c>
      <c r="D264" s="23">
        <v>0</v>
      </c>
      <c r="E264" s="23">
        <v>3</v>
      </c>
      <c r="F264" s="23">
        <v>0</v>
      </c>
      <c r="G264" s="23">
        <v>0</v>
      </c>
      <c r="H264" s="23">
        <v>0</v>
      </c>
      <c r="I264" s="23">
        <v>11</v>
      </c>
      <c r="J264" s="23">
        <v>0</v>
      </c>
      <c r="K264" s="23">
        <v>8</v>
      </c>
      <c r="L264" s="23">
        <v>3</v>
      </c>
      <c r="M264" s="23">
        <v>0</v>
      </c>
      <c r="N264" s="20">
        <f t="shared" si="15"/>
        <v>25</v>
      </c>
      <c r="O264" s="2"/>
      <c r="Q264" s="26">
        <f t="shared" si="16"/>
        <v>25</v>
      </c>
    </row>
    <row r="265" spans="1:17" x14ac:dyDescent="0.25">
      <c r="A265" s="12" t="s">
        <v>91</v>
      </c>
      <c r="B265" s="8" t="s">
        <v>11</v>
      </c>
      <c r="C265" s="8" t="s">
        <v>6</v>
      </c>
      <c r="D265" s="23">
        <v>0</v>
      </c>
      <c r="E265" s="23">
        <v>1</v>
      </c>
      <c r="F265" s="23">
        <v>1</v>
      </c>
      <c r="G265" s="23">
        <v>1</v>
      </c>
      <c r="H265" s="23">
        <v>6</v>
      </c>
      <c r="I265" s="23">
        <v>0</v>
      </c>
      <c r="J265" s="23">
        <v>3</v>
      </c>
      <c r="K265" s="23">
        <v>0</v>
      </c>
      <c r="L265" s="23">
        <v>5</v>
      </c>
      <c r="M265" s="23">
        <v>7</v>
      </c>
      <c r="N265" s="20">
        <f t="shared" si="15"/>
        <v>24</v>
      </c>
      <c r="O265" s="2"/>
      <c r="Q265" s="26">
        <f t="shared" si="16"/>
        <v>24</v>
      </c>
    </row>
    <row r="266" spans="1:17" x14ac:dyDescent="0.25">
      <c r="A266" s="12" t="s">
        <v>251</v>
      </c>
      <c r="B266" s="8" t="s">
        <v>11</v>
      </c>
      <c r="C266" s="8" t="s">
        <v>6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7</v>
      </c>
      <c r="M266" s="23">
        <v>17</v>
      </c>
      <c r="N266" s="20">
        <f t="shared" si="15"/>
        <v>24</v>
      </c>
      <c r="O266" s="2"/>
      <c r="Q266" s="26">
        <f t="shared" si="16"/>
        <v>24</v>
      </c>
    </row>
    <row r="267" spans="1:17" x14ac:dyDescent="0.25">
      <c r="A267" s="12" t="s">
        <v>128</v>
      </c>
      <c r="B267" s="8" t="s">
        <v>11</v>
      </c>
      <c r="C267" s="8" t="s">
        <v>6</v>
      </c>
      <c r="D267" s="23">
        <v>0</v>
      </c>
      <c r="E267" s="23">
        <v>13</v>
      </c>
      <c r="F267" s="23">
        <v>9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0">
        <f t="shared" si="15"/>
        <v>22</v>
      </c>
      <c r="O267" s="2"/>
      <c r="Q267" s="26">
        <f t="shared" si="16"/>
        <v>22</v>
      </c>
    </row>
    <row r="268" spans="1:17" x14ac:dyDescent="0.25">
      <c r="A268" s="12" t="s">
        <v>163</v>
      </c>
      <c r="B268" s="8" t="s">
        <v>11</v>
      </c>
      <c r="C268" s="8" t="s">
        <v>6</v>
      </c>
      <c r="D268" s="23">
        <v>0</v>
      </c>
      <c r="E268" s="23">
        <v>0</v>
      </c>
      <c r="F268" s="23">
        <v>0</v>
      </c>
      <c r="G268" s="23">
        <v>11</v>
      </c>
      <c r="H268" s="23">
        <v>10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0">
        <f t="shared" si="15"/>
        <v>21</v>
      </c>
      <c r="O268" s="2"/>
      <c r="Q268" s="26">
        <f t="shared" si="16"/>
        <v>21</v>
      </c>
    </row>
    <row r="269" spans="1:17" x14ac:dyDescent="0.25">
      <c r="A269" s="12" t="s">
        <v>227</v>
      </c>
      <c r="B269" s="8" t="s">
        <v>11</v>
      </c>
      <c r="C269" s="8" t="s">
        <v>6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20</v>
      </c>
      <c r="K269" s="23">
        <v>0</v>
      </c>
      <c r="L269" s="23">
        <v>0</v>
      </c>
      <c r="M269" s="23">
        <v>0</v>
      </c>
      <c r="N269" s="20">
        <f t="shared" si="15"/>
        <v>20</v>
      </c>
      <c r="O269" s="2"/>
      <c r="Q269" s="26">
        <f t="shared" si="16"/>
        <v>20</v>
      </c>
    </row>
    <row r="270" spans="1:17" x14ac:dyDescent="0.25">
      <c r="A270" s="12" t="s">
        <v>143</v>
      </c>
      <c r="B270" s="8" t="s">
        <v>11</v>
      </c>
      <c r="C270" s="8" t="s">
        <v>6</v>
      </c>
      <c r="D270" s="23">
        <v>0</v>
      </c>
      <c r="E270" s="23">
        <v>0</v>
      </c>
      <c r="F270" s="23">
        <v>20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0">
        <f t="shared" si="15"/>
        <v>20</v>
      </c>
      <c r="O270" s="2"/>
      <c r="Q270" s="26">
        <f t="shared" si="16"/>
        <v>20</v>
      </c>
    </row>
    <row r="271" spans="1:17" x14ac:dyDescent="0.25">
      <c r="A271" s="12" t="s">
        <v>235</v>
      </c>
      <c r="B271" s="8" t="s">
        <v>11</v>
      </c>
      <c r="C271" s="8" t="s">
        <v>6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11</v>
      </c>
      <c r="L271" s="23">
        <v>9</v>
      </c>
      <c r="M271" s="23">
        <v>0</v>
      </c>
      <c r="N271" s="20">
        <f t="shared" si="15"/>
        <v>20</v>
      </c>
      <c r="O271" s="2"/>
      <c r="Q271" s="26">
        <f t="shared" si="16"/>
        <v>20</v>
      </c>
    </row>
    <row r="272" spans="1:17" x14ac:dyDescent="0.25">
      <c r="A272" s="12" t="s">
        <v>176</v>
      </c>
      <c r="B272" s="8" t="s">
        <v>11</v>
      </c>
      <c r="C272" s="8" t="s">
        <v>6</v>
      </c>
      <c r="D272" s="23">
        <v>0</v>
      </c>
      <c r="E272" s="23">
        <v>0</v>
      </c>
      <c r="F272" s="23">
        <v>0</v>
      </c>
      <c r="G272" s="23">
        <v>0</v>
      </c>
      <c r="H272" s="23">
        <v>9</v>
      </c>
      <c r="I272" s="23">
        <v>0</v>
      </c>
      <c r="J272" s="23">
        <v>9</v>
      </c>
      <c r="K272" s="23">
        <v>0</v>
      </c>
      <c r="L272" s="23">
        <v>0</v>
      </c>
      <c r="M272" s="23">
        <v>0</v>
      </c>
      <c r="N272" s="20">
        <f t="shared" si="15"/>
        <v>18</v>
      </c>
      <c r="O272" s="2"/>
      <c r="Q272" s="26">
        <f t="shared" si="16"/>
        <v>18</v>
      </c>
    </row>
    <row r="273" spans="1:17" x14ac:dyDescent="0.25">
      <c r="A273" s="12" t="s">
        <v>61</v>
      </c>
      <c r="B273" s="8" t="s">
        <v>11</v>
      </c>
      <c r="C273" s="8" t="s">
        <v>6</v>
      </c>
      <c r="D273" s="23">
        <v>0</v>
      </c>
      <c r="E273" s="23">
        <v>0</v>
      </c>
      <c r="F273" s="23">
        <v>0</v>
      </c>
      <c r="G273" s="23">
        <v>0</v>
      </c>
      <c r="H273" s="23">
        <v>8</v>
      </c>
      <c r="I273" s="23">
        <v>0</v>
      </c>
      <c r="J273" s="23">
        <v>0</v>
      </c>
      <c r="K273" s="23">
        <v>0</v>
      </c>
      <c r="L273" s="23">
        <v>0</v>
      </c>
      <c r="M273" s="23">
        <v>10</v>
      </c>
      <c r="N273" s="20">
        <f t="shared" si="15"/>
        <v>18</v>
      </c>
      <c r="O273" s="2"/>
      <c r="Q273" s="26">
        <f t="shared" si="16"/>
        <v>18</v>
      </c>
    </row>
    <row r="274" spans="1:17" x14ac:dyDescent="0.25">
      <c r="A274" s="12" t="s">
        <v>88</v>
      </c>
      <c r="B274" s="8" t="s">
        <v>11</v>
      </c>
      <c r="C274" s="8" t="s">
        <v>6</v>
      </c>
      <c r="D274" s="23">
        <v>6</v>
      </c>
      <c r="E274" s="23">
        <v>0</v>
      </c>
      <c r="F274" s="23">
        <v>0</v>
      </c>
      <c r="G274" s="23">
        <v>4</v>
      </c>
      <c r="H274" s="23">
        <v>0</v>
      </c>
      <c r="I274" s="23">
        <v>0</v>
      </c>
      <c r="J274" s="23">
        <v>7</v>
      </c>
      <c r="K274" s="23">
        <v>0</v>
      </c>
      <c r="L274" s="23">
        <v>0</v>
      </c>
      <c r="M274" s="23">
        <v>0</v>
      </c>
      <c r="N274" s="20">
        <f t="shared" si="15"/>
        <v>17</v>
      </c>
      <c r="O274" s="2"/>
      <c r="Q274" s="26">
        <f t="shared" si="16"/>
        <v>17</v>
      </c>
    </row>
    <row r="275" spans="1:17" x14ac:dyDescent="0.25">
      <c r="A275" s="12" t="s">
        <v>250</v>
      </c>
      <c r="B275" s="8" t="s">
        <v>11</v>
      </c>
      <c r="C275" s="8" t="s">
        <v>6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15</v>
      </c>
      <c r="M275" s="23">
        <v>0</v>
      </c>
      <c r="N275" s="20">
        <f t="shared" si="15"/>
        <v>15</v>
      </c>
      <c r="O275" s="2"/>
      <c r="Q275" s="26">
        <f t="shared" si="16"/>
        <v>15</v>
      </c>
    </row>
    <row r="276" spans="1:17" x14ac:dyDescent="0.25">
      <c r="A276" s="12" t="s">
        <v>161</v>
      </c>
      <c r="B276" s="8" t="s">
        <v>11</v>
      </c>
      <c r="C276" s="8" t="s">
        <v>6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15</v>
      </c>
      <c r="K276" s="23">
        <v>0</v>
      </c>
      <c r="L276" s="23">
        <v>0</v>
      </c>
      <c r="M276" s="23">
        <v>0</v>
      </c>
      <c r="N276" s="20">
        <f t="shared" si="15"/>
        <v>15</v>
      </c>
      <c r="O276" s="2"/>
      <c r="Q276" s="26">
        <f t="shared" si="16"/>
        <v>15</v>
      </c>
    </row>
    <row r="277" spans="1:17" x14ac:dyDescent="0.25">
      <c r="A277" s="12" t="s">
        <v>204</v>
      </c>
      <c r="B277" s="8" t="s">
        <v>11</v>
      </c>
      <c r="C277" s="8" t="s">
        <v>6</v>
      </c>
      <c r="D277" s="23">
        <v>0</v>
      </c>
      <c r="E277" s="23">
        <v>0</v>
      </c>
      <c r="F277" s="23">
        <v>8</v>
      </c>
      <c r="G277" s="23">
        <v>0</v>
      </c>
      <c r="H277" s="23">
        <v>0</v>
      </c>
      <c r="I277" s="23">
        <v>5</v>
      </c>
      <c r="J277" s="23">
        <v>0</v>
      </c>
      <c r="K277" s="23">
        <v>0</v>
      </c>
      <c r="L277" s="23">
        <v>2</v>
      </c>
      <c r="M277" s="23">
        <v>0</v>
      </c>
      <c r="N277" s="20">
        <f t="shared" si="15"/>
        <v>15</v>
      </c>
      <c r="O277" s="2"/>
      <c r="Q277" s="26">
        <f t="shared" si="16"/>
        <v>15</v>
      </c>
    </row>
    <row r="278" spans="1:17" x14ac:dyDescent="0.25">
      <c r="A278" s="12" t="s">
        <v>130</v>
      </c>
      <c r="B278" s="8" t="s">
        <v>11</v>
      </c>
      <c r="C278" s="8" t="s">
        <v>6</v>
      </c>
      <c r="D278" s="23">
        <v>0</v>
      </c>
      <c r="E278" s="23">
        <v>9</v>
      </c>
      <c r="F278" s="23">
        <v>4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0">
        <f t="shared" si="15"/>
        <v>13</v>
      </c>
      <c r="O278" s="2"/>
      <c r="Q278" s="26">
        <f t="shared" si="16"/>
        <v>13</v>
      </c>
    </row>
    <row r="279" spans="1:17" x14ac:dyDescent="0.25">
      <c r="A279" s="12" t="s">
        <v>165</v>
      </c>
      <c r="B279" s="8" t="s">
        <v>11</v>
      </c>
      <c r="C279" s="8" t="s">
        <v>6</v>
      </c>
      <c r="D279" s="23">
        <v>0</v>
      </c>
      <c r="E279" s="23">
        <v>0</v>
      </c>
      <c r="F279" s="23">
        <v>0</v>
      </c>
      <c r="G279" s="23">
        <v>7</v>
      </c>
      <c r="H279" s="23">
        <v>0</v>
      </c>
      <c r="I279" s="23">
        <v>0</v>
      </c>
      <c r="J279" s="23">
        <v>5</v>
      </c>
      <c r="K279" s="23">
        <v>0</v>
      </c>
      <c r="L279" s="23">
        <v>0</v>
      </c>
      <c r="M279" s="23">
        <v>0</v>
      </c>
      <c r="N279" s="20">
        <f t="shared" si="15"/>
        <v>12</v>
      </c>
      <c r="O279" s="2"/>
      <c r="Q279" s="26">
        <f t="shared" si="16"/>
        <v>12</v>
      </c>
    </row>
    <row r="280" spans="1:17" x14ac:dyDescent="0.25">
      <c r="A280" s="12" t="s">
        <v>229</v>
      </c>
      <c r="B280" s="8" t="s">
        <v>11</v>
      </c>
      <c r="C280" s="8" t="s">
        <v>6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4</v>
      </c>
      <c r="K280" s="23">
        <v>0</v>
      </c>
      <c r="L280" s="23">
        <v>0</v>
      </c>
      <c r="M280" s="23">
        <v>8</v>
      </c>
      <c r="N280" s="20">
        <f t="shared" si="15"/>
        <v>12</v>
      </c>
      <c r="O280" s="2"/>
      <c r="Q280" s="26">
        <f t="shared" si="16"/>
        <v>12</v>
      </c>
    </row>
    <row r="281" spans="1:17" x14ac:dyDescent="0.25">
      <c r="A281" s="12" t="s">
        <v>83</v>
      </c>
      <c r="B281" s="8" t="s">
        <v>11</v>
      </c>
      <c r="C281" s="8" t="s">
        <v>6</v>
      </c>
      <c r="D281" s="23">
        <v>11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0">
        <f t="shared" si="15"/>
        <v>11</v>
      </c>
      <c r="O281" s="2"/>
      <c r="Q281" s="26">
        <f t="shared" si="16"/>
        <v>11</v>
      </c>
    </row>
    <row r="282" spans="1:17" x14ac:dyDescent="0.25">
      <c r="A282" s="12" t="s">
        <v>90</v>
      </c>
      <c r="B282" s="8" t="s">
        <v>11</v>
      </c>
      <c r="C282" s="8" t="s">
        <v>6</v>
      </c>
      <c r="D282" s="23">
        <v>4</v>
      </c>
      <c r="E282" s="23">
        <v>0</v>
      </c>
      <c r="F282" s="23">
        <v>0</v>
      </c>
      <c r="G282" s="23">
        <v>0</v>
      </c>
      <c r="H282" s="23">
        <v>5</v>
      </c>
      <c r="I282" s="23">
        <v>2</v>
      </c>
      <c r="J282" s="23">
        <v>0</v>
      </c>
      <c r="K282" s="23">
        <v>0</v>
      </c>
      <c r="L282" s="23">
        <v>0</v>
      </c>
      <c r="M282" s="23">
        <v>0</v>
      </c>
      <c r="N282" s="20">
        <f t="shared" si="15"/>
        <v>11</v>
      </c>
      <c r="O282" s="2"/>
      <c r="Q282" s="26">
        <f t="shared" si="16"/>
        <v>11</v>
      </c>
    </row>
    <row r="283" spans="1:17" x14ac:dyDescent="0.25">
      <c r="A283" s="12" t="s">
        <v>236</v>
      </c>
      <c r="B283" s="8" t="s">
        <v>11</v>
      </c>
      <c r="C283" s="8" t="s">
        <v>6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10</v>
      </c>
      <c r="L283" s="23">
        <v>0</v>
      </c>
      <c r="M283" s="23">
        <v>0</v>
      </c>
      <c r="N283" s="20">
        <f t="shared" ref="N283:N305" si="17">SUM(D283:M283)</f>
        <v>10</v>
      </c>
      <c r="O283" s="2"/>
      <c r="Q283" s="26">
        <f t="shared" ref="Q283:Q305" si="18">(SUM(D283:M283)-SMALL(D283:M283,1)-SMALL(D283:M283,2)-SMALL(D283:M283,3))</f>
        <v>10</v>
      </c>
    </row>
    <row r="284" spans="1:17" x14ac:dyDescent="0.25">
      <c r="A284" s="12" t="s">
        <v>131</v>
      </c>
      <c r="B284" s="8" t="s">
        <v>11</v>
      </c>
      <c r="C284" s="8" t="s">
        <v>6</v>
      </c>
      <c r="D284" s="23">
        <v>0</v>
      </c>
      <c r="E284" s="23">
        <v>6</v>
      </c>
      <c r="F284" s="23">
        <v>3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0">
        <f t="shared" si="17"/>
        <v>9</v>
      </c>
      <c r="O284" s="2"/>
      <c r="Q284" s="26">
        <f t="shared" si="18"/>
        <v>9</v>
      </c>
    </row>
    <row r="285" spans="1:17" x14ac:dyDescent="0.25">
      <c r="A285" s="12" t="s">
        <v>164</v>
      </c>
      <c r="B285" s="8" t="s">
        <v>11</v>
      </c>
      <c r="C285" s="8" t="s">
        <v>6</v>
      </c>
      <c r="D285" s="23">
        <v>0</v>
      </c>
      <c r="E285" s="23">
        <v>0</v>
      </c>
      <c r="F285" s="23">
        <v>0</v>
      </c>
      <c r="G285" s="23">
        <v>9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0">
        <f t="shared" si="17"/>
        <v>9</v>
      </c>
      <c r="O285" s="2"/>
      <c r="Q285" s="26">
        <f t="shared" si="18"/>
        <v>9</v>
      </c>
    </row>
    <row r="286" spans="1:17" x14ac:dyDescent="0.25">
      <c r="A286" s="12" t="s">
        <v>271</v>
      </c>
      <c r="B286" s="8" t="s">
        <v>11</v>
      </c>
      <c r="C286" s="8" t="s">
        <v>6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9</v>
      </c>
      <c r="N286" s="20">
        <f t="shared" si="17"/>
        <v>9</v>
      </c>
      <c r="O286" s="2"/>
      <c r="Q286" s="26">
        <f t="shared" si="18"/>
        <v>9</v>
      </c>
    </row>
    <row r="287" spans="1:17" x14ac:dyDescent="0.25">
      <c r="A287" s="12" t="s">
        <v>203</v>
      </c>
      <c r="B287" s="8" t="s">
        <v>11</v>
      </c>
      <c r="C287" s="8" t="s">
        <v>6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8</v>
      </c>
      <c r="J287" s="23">
        <v>0</v>
      </c>
      <c r="K287" s="23">
        <v>0</v>
      </c>
      <c r="L287" s="23">
        <v>0</v>
      </c>
      <c r="M287" s="23">
        <v>0</v>
      </c>
      <c r="N287" s="20">
        <f t="shared" si="17"/>
        <v>8</v>
      </c>
      <c r="O287" s="2"/>
      <c r="Q287" s="26">
        <f t="shared" si="18"/>
        <v>8</v>
      </c>
    </row>
    <row r="288" spans="1:17" x14ac:dyDescent="0.25">
      <c r="A288" s="12" t="s">
        <v>237</v>
      </c>
      <c r="B288" s="8" t="s">
        <v>11</v>
      </c>
      <c r="C288" s="8" t="s">
        <v>6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7</v>
      </c>
      <c r="L288" s="23">
        <v>0</v>
      </c>
      <c r="M288" s="23">
        <v>0</v>
      </c>
      <c r="N288" s="20">
        <f t="shared" si="17"/>
        <v>7</v>
      </c>
      <c r="O288" s="2"/>
      <c r="Q288" s="26">
        <f t="shared" si="18"/>
        <v>7</v>
      </c>
    </row>
    <row r="289" spans="1:17" x14ac:dyDescent="0.25">
      <c r="A289" s="12" t="s">
        <v>87</v>
      </c>
      <c r="B289" s="8" t="s">
        <v>11</v>
      </c>
      <c r="C289" s="8" t="s">
        <v>6</v>
      </c>
      <c r="D289" s="23">
        <v>7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0">
        <f t="shared" si="17"/>
        <v>7</v>
      </c>
      <c r="O289" s="2"/>
      <c r="Q289" s="26">
        <f t="shared" si="18"/>
        <v>7</v>
      </c>
    </row>
    <row r="290" spans="1:17" x14ac:dyDescent="0.25">
      <c r="A290" s="12" t="s">
        <v>228</v>
      </c>
      <c r="B290" s="8" t="s">
        <v>11</v>
      </c>
      <c r="C290" s="8" t="s">
        <v>6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6</v>
      </c>
      <c r="K290" s="23">
        <v>0</v>
      </c>
      <c r="L290" s="23">
        <v>0</v>
      </c>
      <c r="M290" s="23">
        <v>0</v>
      </c>
      <c r="N290" s="20">
        <f t="shared" si="17"/>
        <v>6</v>
      </c>
      <c r="O290" s="2"/>
      <c r="Q290" s="26">
        <f t="shared" si="18"/>
        <v>6</v>
      </c>
    </row>
    <row r="291" spans="1:17" x14ac:dyDescent="0.25">
      <c r="A291" s="12" t="s">
        <v>272</v>
      </c>
      <c r="B291" s="8" t="s">
        <v>11</v>
      </c>
      <c r="C291" s="8" t="s">
        <v>6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6</v>
      </c>
      <c r="N291" s="20">
        <f t="shared" si="17"/>
        <v>6</v>
      </c>
      <c r="O291" s="2"/>
      <c r="Q291" s="26">
        <f t="shared" si="18"/>
        <v>6</v>
      </c>
    </row>
    <row r="292" spans="1:17" x14ac:dyDescent="0.25">
      <c r="A292" s="12" t="s">
        <v>166</v>
      </c>
      <c r="B292" s="8" t="s">
        <v>11</v>
      </c>
      <c r="C292" s="8" t="s">
        <v>6</v>
      </c>
      <c r="D292" s="23">
        <v>0</v>
      </c>
      <c r="E292" s="23">
        <v>0</v>
      </c>
      <c r="F292" s="23">
        <v>0</v>
      </c>
      <c r="G292" s="23">
        <v>6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0">
        <f t="shared" si="17"/>
        <v>6</v>
      </c>
      <c r="O292" s="2"/>
      <c r="Q292" s="26">
        <f t="shared" si="18"/>
        <v>6</v>
      </c>
    </row>
    <row r="293" spans="1:17" x14ac:dyDescent="0.25">
      <c r="A293" s="12" t="s">
        <v>167</v>
      </c>
      <c r="B293" s="8" t="s">
        <v>11</v>
      </c>
      <c r="C293" s="8" t="s">
        <v>6</v>
      </c>
      <c r="D293" s="23">
        <v>0</v>
      </c>
      <c r="E293" s="23">
        <v>0</v>
      </c>
      <c r="F293" s="23">
        <v>0</v>
      </c>
      <c r="G293" s="23">
        <v>5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0">
        <f t="shared" si="17"/>
        <v>5</v>
      </c>
      <c r="O293" s="2"/>
      <c r="Q293" s="26">
        <f t="shared" si="18"/>
        <v>5</v>
      </c>
    </row>
    <row r="294" spans="1:17" x14ac:dyDescent="0.25">
      <c r="A294" s="12" t="s">
        <v>89</v>
      </c>
      <c r="B294" s="8" t="s">
        <v>11</v>
      </c>
      <c r="C294" s="8" t="s">
        <v>6</v>
      </c>
      <c r="D294" s="23">
        <v>5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0">
        <f t="shared" si="17"/>
        <v>5</v>
      </c>
      <c r="O294" s="2"/>
      <c r="Q294" s="26">
        <f t="shared" si="18"/>
        <v>5</v>
      </c>
    </row>
    <row r="295" spans="1:17" x14ac:dyDescent="0.25">
      <c r="A295" s="12" t="s">
        <v>238</v>
      </c>
      <c r="B295" s="8" t="s">
        <v>11</v>
      </c>
      <c r="C295" s="8" t="s">
        <v>6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4</v>
      </c>
      <c r="L295" s="23">
        <v>0</v>
      </c>
      <c r="M295" s="23">
        <v>0</v>
      </c>
      <c r="N295" s="20">
        <f t="shared" si="17"/>
        <v>4</v>
      </c>
      <c r="O295" s="2"/>
      <c r="Q295" s="26">
        <f t="shared" si="18"/>
        <v>4</v>
      </c>
    </row>
    <row r="296" spans="1:17" x14ac:dyDescent="0.25">
      <c r="A296" s="12" t="s">
        <v>132</v>
      </c>
      <c r="B296" s="8" t="s">
        <v>11</v>
      </c>
      <c r="C296" s="8" t="s">
        <v>6</v>
      </c>
      <c r="D296" s="23">
        <v>0</v>
      </c>
      <c r="E296" s="23">
        <v>4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0">
        <f t="shared" si="17"/>
        <v>4</v>
      </c>
      <c r="O296" s="2"/>
      <c r="Q296" s="26">
        <f t="shared" si="18"/>
        <v>4</v>
      </c>
    </row>
    <row r="297" spans="1:17" x14ac:dyDescent="0.25">
      <c r="A297" s="12" t="s">
        <v>134</v>
      </c>
      <c r="B297" s="8" t="s">
        <v>11</v>
      </c>
      <c r="C297" s="8" t="s">
        <v>6</v>
      </c>
      <c r="D297" s="23">
        <v>0</v>
      </c>
      <c r="E297" s="23">
        <v>2</v>
      </c>
      <c r="F297" s="23">
        <v>2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0">
        <f t="shared" si="17"/>
        <v>4</v>
      </c>
      <c r="O297" s="2"/>
      <c r="Q297" s="26">
        <f t="shared" si="18"/>
        <v>4</v>
      </c>
    </row>
    <row r="298" spans="1:17" x14ac:dyDescent="0.25">
      <c r="A298" s="12" t="s">
        <v>239</v>
      </c>
      <c r="B298" s="8" t="s">
        <v>11</v>
      </c>
      <c r="C298" s="8" t="s">
        <v>6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3</v>
      </c>
      <c r="L298" s="23">
        <v>0</v>
      </c>
      <c r="M298" s="23">
        <v>0</v>
      </c>
      <c r="N298" s="20">
        <f t="shared" si="17"/>
        <v>3</v>
      </c>
      <c r="O298" s="2"/>
      <c r="Q298" s="26">
        <f t="shared" si="18"/>
        <v>3</v>
      </c>
    </row>
    <row r="299" spans="1:17" x14ac:dyDescent="0.25">
      <c r="A299" s="12" t="s">
        <v>232</v>
      </c>
      <c r="B299" s="8" t="s">
        <v>11</v>
      </c>
      <c r="C299" s="8" t="s">
        <v>6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3</v>
      </c>
      <c r="J299" s="23">
        <v>0</v>
      </c>
      <c r="K299" s="23">
        <v>0</v>
      </c>
      <c r="L299" s="23">
        <v>0</v>
      </c>
      <c r="M299" s="23">
        <v>0</v>
      </c>
      <c r="N299" s="20">
        <f t="shared" si="17"/>
        <v>3</v>
      </c>
      <c r="O299" s="2"/>
      <c r="Q299" s="26">
        <f t="shared" si="18"/>
        <v>3</v>
      </c>
    </row>
    <row r="300" spans="1:17" x14ac:dyDescent="0.25">
      <c r="A300" s="12" t="s">
        <v>93</v>
      </c>
      <c r="B300" s="8" t="s">
        <v>11</v>
      </c>
      <c r="C300" s="8" t="s">
        <v>6</v>
      </c>
      <c r="D300" s="23">
        <v>1</v>
      </c>
      <c r="E300" s="23">
        <v>0</v>
      </c>
      <c r="F300" s="23">
        <v>0</v>
      </c>
      <c r="G300" s="23">
        <v>2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0">
        <f t="shared" si="17"/>
        <v>3</v>
      </c>
      <c r="O300" s="2"/>
      <c r="Q300" s="26">
        <f t="shared" si="18"/>
        <v>3</v>
      </c>
    </row>
    <row r="301" spans="1:17" x14ac:dyDescent="0.25">
      <c r="A301" s="12" t="s">
        <v>240</v>
      </c>
      <c r="B301" s="8" t="s">
        <v>11</v>
      </c>
      <c r="C301" s="8" t="s">
        <v>6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2</v>
      </c>
      <c r="L301" s="23">
        <v>0</v>
      </c>
      <c r="M301" s="23">
        <v>0</v>
      </c>
      <c r="N301" s="20">
        <f t="shared" si="17"/>
        <v>2</v>
      </c>
      <c r="O301" s="2"/>
      <c r="Q301" s="26">
        <f t="shared" si="18"/>
        <v>2</v>
      </c>
    </row>
    <row r="302" spans="1:17" x14ac:dyDescent="0.25">
      <c r="A302" s="12" t="s">
        <v>230</v>
      </c>
      <c r="B302" s="8" t="s">
        <v>11</v>
      </c>
      <c r="C302" s="8" t="s">
        <v>6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2</v>
      </c>
      <c r="K302" s="23">
        <v>0</v>
      </c>
      <c r="L302" s="23">
        <v>0</v>
      </c>
      <c r="M302" s="23">
        <v>0</v>
      </c>
      <c r="N302" s="20">
        <f t="shared" si="17"/>
        <v>2</v>
      </c>
      <c r="O302" s="2"/>
      <c r="Q302" s="26">
        <f t="shared" si="18"/>
        <v>2</v>
      </c>
    </row>
    <row r="303" spans="1:17" x14ac:dyDescent="0.25">
      <c r="A303" s="12" t="s">
        <v>92</v>
      </c>
      <c r="B303" s="8" t="s">
        <v>11</v>
      </c>
      <c r="C303" s="8" t="s">
        <v>6</v>
      </c>
      <c r="D303" s="23">
        <v>2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0">
        <f t="shared" si="17"/>
        <v>2</v>
      </c>
      <c r="O303" s="2"/>
      <c r="Q303" s="26">
        <f t="shared" si="18"/>
        <v>2</v>
      </c>
    </row>
    <row r="304" spans="1:17" x14ac:dyDescent="0.25">
      <c r="A304" s="12" t="s">
        <v>252</v>
      </c>
      <c r="B304" s="8" t="s">
        <v>11</v>
      </c>
      <c r="C304" s="8" t="s">
        <v>6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1</v>
      </c>
      <c r="M304" s="23">
        <v>0</v>
      </c>
      <c r="N304" s="20">
        <f t="shared" si="17"/>
        <v>1</v>
      </c>
      <c r="O304" s="2"/>
      <c r="Q304" s="26">
        <f t="shared" si="18"/>
        <v>1</v>
      </c>
    </row>
    <row r="305" spans="1:17" x14ac:dyDescent="0.25">
      <c r="A305" s="12" t="s">
        <v>205</v>
      </c>
      <c r="B305" s="8" t="s">
        <v>11</v>
      </c>
      <c r="C305" s="8" t="s">
        <v>6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1</v>
      </c>
      <c r="J305" s="23">
        <v>0</v>
      </c>
      <c r="K305" s="23">
        <v>0</v>
      </c>
      <c r="L305" s="23">
        <v>0</v>
      </c>
      <c r="M305" s="23">
        <v>0</v>
      </c>
      <c r="N305" s="20">
        <f t="shared" si="17"/>
        <v>1</v>
      </c>
      <c r="O305" s="2"/>
      <c r="Q305" s="26">
        <f t="shared" si="18"/>
        <v>1</v>
      </c>
    </row>
  </sheetData>
  <sortState ref="A251:R305">
    <sortCondition descending="1" ref="Q251:Q305"/>
  </sortState>
  <mergeCells count="42">
    <mergeCell ref="A250:N250"/>
    <mergeCell ref="Q6:R7"/>
    <mergeCell ref="A179:N179"/>
    <mergeCell ref="A247:N247"/>
    <mergeCell ref="A248:A249"/>
    <mergeCell ref="B248:B249"/>
    <mergeCell ref="C248:C249"/>
    <mergeCell ref="D248:M248"/>
    <mergeCell ref="N248:N249"/>
    <mergeCell ref="A130:N130"/>
    <mergeCell ref="A176:N176"/>
    <mergeCell ref="A177:A178"/>
    <mergeCell ref="B177:B178"/>
    <mergeCell ref="C177:C178"/>
    <mergeCell ref="D177:M177"/>
    <mergeCell ref="N177:N178"/>
    <mergeCell ref="A101:N101"/>
    <mergeCell ref="A127:N127"/>
    <mergeCell ref="A128:A129"/>
    <mergeCell ref="B128:B129"/>
    <mergeCell ref="C128:C129"/>
    <mergeCell ref="D128:M128"/>
    <mergeCell ref="N128:N129"/>
    <mergeCell ref="A35:N35"/>
    <mergeCell ref="A98:N98"/>
    <mergeCell ref="A99:A100"/>
    <mergeCell ref="B99:B100"/>
    <mergeCell ref="C99:C100"/>
    <mergeCell ref="D99:M99"/>
    <mergeCell ref="N99:N100"/>
    <mergeCell ref="A32:N32"/>
    <mergeCell ref="A33:A34"/>
    <mergeCell ref="B33:B34"/>
    <mergeCell ref="C33:C34"/>
    <mergeCell ref="D33:M33"/>
    <mergeCell ref="N33:N34"/>
    <mergeCell ref="A8:N8"/>
    <mergeCell ref="A6:A7"/>
    <mergeCell ref="B6:B7"/>
    <mergeCell ref="C6:C7"/>
    <mergeCell ref="D6:M6"/>
    <mergeCell ref="N6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Championship Final 2021</vt:lpstr>
      <vt:lpstr>Points total from all rounds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dcterms:created xsi:type="dcterms:W3CDTF">2021-05-29T08:56:48Z</dcterms:created>
  <dcterms:modified xsi:type="dcterms:W3CDTF">2021-11-29T20:51:09Z</dcterms:modified>
</cp:coreProperties>
</file>